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beita\Desktop\Briefcase 18\DOT 1\NMTA\TDC\2023\"/>
    </mc:Choice>
  </mc:AlternateContent>
  <bookViews>
    <workbookView xWindow="0" yWindow="0" windowWidth="23040" windowHeight="9192"/>
  </bookViews>
  <sheets>
    <sheet name="Sheet1" sheetId="1" r:id="rId1"/>
  </sheets>
  <externalReferences>
    <externalReference r:id="rId2"/>
  </externalReferences>
  <calcPr calcId="162913" calcMode="manual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1" l="1"/>
  <c r="D80" i="1"/>
  <c r="D73" i="1"/>
  <c r="D62" i="1"/>
  <c r="D51" i="1"/>
  <c r="D36" i="1"/>
  <c r="D2" i="1"/>
</calcChain>
</file>

<file path=xl/sharedStrings.xml><?xml version="1.0" encoding="utf-8"?>
<sst xmlns="http://schemas.openxmlformats.org/spreadsheetml/2006/main" count="267" uniqueCount="149">
  <si>
    <t>Class</t>
  </si>
  <si>
    <t>Place</t>
  </si>
  <si>
    <t>Name</t>
  </si>
  <si>
    <t>Final</t>
  </si>
  <si>
    <t>Employer</t>
  </si>
  <si>
    <t>ID</t>
  </si>
  <si>
    <t>Written</t>
  </si>
  <si>
    <t>Pre-Trip</t>
  </si>
  <si>
    <t>Skills</t>
  </si>
  <si>
    <t>3AXLE</t>
  </si>
  <si>
    <t># Drivers</t>
  </si>
  <si>
    <t>SHAWN HALE</t>
  </si>
  <si>
    <t>ABF</t>
  </si>
  <si>
    <t>MIKE JOHNSON</t>
  </si>
  <si>
    <t>Yellow Freight</t>
  </si>
  <si>
    <t>JAMES ALDERETE</t>
  </si>
  <si>
    <t>Shamrock</t>
  </si>
  <si>
    <t>CELSO ROMERO</t>
  </si>
  <si>
    <t>FedEx Freight</t>
  </si>
  <si>
    <t>SERGIO MOLINA</t>
  </si>
  <si>
    <t>ADRIAN OLIVAS</t>
  </si>
  <si>
    <t>XPO</t>
  </si>
  <si>
    <t>DAVID LOGAN</t>
  </si>
  <si>
    <t>AMBROSIO CASAUS</t>
  </si>
  <si>
    <t>NICK CRONON</t>
  </si>
  <si>
    <t>JON WILLIAMSON</t>
  </si>
  <si>
    <t>DALTON KEELING</t>
  </si>
  <si>
    <t>Old Dominion</t>
  </si>
  <si>
    <t>JOHNNY BARELA</t>
  </si>
  <si>
    <t>RAMON GARCIA JR</t>
  </si>
  <si>
    <t>PHIL RIVERA</t>
  </si>
  <si>
    <t>RYAN LEE</t>
  </si>
  <si>
    <t>JESUS MOLINA</t>
  </si>
  <si>
    <t>TIM BURROW</t>
  </si>
  <si>
    <t>STANLEY MOORE</t>
  </si>
  <si>
    <t>NICK VIGIL</t>
  </si>
  <si>
    <t>BRYAN LLOYD</t>
  </si>
  <si>
    <t>NICK CHAVEZ</t>
  </si>
  <si>
    <t>GILBERT SCHAFFINO</t>
  </si>
  <si>
    <t>SAL PEREZ</t>
  </si>
  <si>
    <t>EDWIN NUNEZ</t>
  </si>
  <si>
    <t>ROBERT BARNES</t>
  </si>
  <si>
    <t>BERTHA PEREZ</t>
  </si>
  <si>
    <t>PATRICK FITZGERALD</t>
  </si>
  <si>
    <t>FedEx Ground</t>
  </si>
  <si>
    <t>GABRIEL SANDOVAL</t>
  </si>
  <si>
    <t>JORGE SANCHEZ</t>
  </si>
  <si>
    <t>ALBERT HERNANDEZ</t>
  </si>
  <si>
    <t>GABRIEL GARCIA</t>
  </si>
  <si>
    <t>LUKE GRIGG</t>
  </si>
  <si>
    <t>4AXLE</t>
  </si>
  <si>
    <t>RYAN HAAG</t>
  </si>
  <si>
    <t>PARCELL JAMES</t>
  </si>
  <si>
    <t>MICHAEL HENRY</t>
  </si>
  <si>
    <t>JUSTIN GALLANT</t>
  </si>
  <si>
    <t>CESAR AMBRIZ</t>
  </si>
  <si>
    <t>STEVEN LUNA</t>
  </si>
  <si>
    <t>FRANKIE LEYBA</t>
  </si>
  <si>
    <t>JOEY PADILLA</t>
  </si>
  <si>
    <t>ERIK PALLANTE</t>
  </si>
  <si>
    <t>ROBERT MARTIN</t>
  </si>
  <si>
    <t>SHAUN QUINTANA</t>
  </si>
  <si>
    <t>MICHAEL WILKINS</t>
  </si>
  <si>
    <t>CESAR DELAO</t>
  </si>
  <si>
    <t>5AXLE</t>
  </si>
  <si>
    <t>MITCHEL TOWNS</t>
  </si>
  <si>
    <t>AARON TRUJILLO</t>
  </si>
  <si>
    <t>Sandia Labs</t>
  </si>
  <si>
    <t>JOHN GARRIS</t>
  </si>
  <si>
    <t>KIRK WEIS</t>
  </si>
  <si>
    <t>ARMANDO MARTINEZ</t>
  </si>
  <si>
    <t>ROBERT ZAMORA</t>
  </si>
  <si>
    <t>RODNEY RUTLEDGE</t>
  </si>
  <si>
    <t>VINCENT TORREZ</t>
  </si>
  <si>
    <t>LUIS VERGARA</t>
  </si>
  <si>
    <t>FLTBED</t>
  </si>
  <si>
    <t>CARLOS SANDOVAL</t>
  </si>
  <si>
    <t>GERALD BENAVIDEZ</t>
  </si>
  <si>
    <t>DION SAIZ</t>
  </si>
  <si>
    <t>JOE BERNAL</t>
  </si>
  <si>
    <t>LOUIS TORRES</t>
  </si>
  <si>
    <t>NEAL LANCE</t>
  </si>
  <si>
    <t>STANLEY ARAGON</t>
  </si>
  <si>
    <t>GARETT SANTILLAN</t>
  </si>
  <si>
    <t>RAUL CASTANEDA</t>
  </si>
  <si>
    <t>STRTCK</t>
  </si>
  <si>
    <t>LUIS TARIN</t>
  </si>
  <si>
    <t>Fedex Ground</t>
  </si>
  <si>
    <t>CHRIS SHAW</t>
  </si>
  <si>
    <t>Fedex Express</t>
  </si>
  <si>
    <t>RAY ARMIJO</t>
  </si>
  <si>
    <t>DOMINIC TORREZ</t>
  </si>
  <si>
    <t>ANDREA PERINI</t>
  </si>
  <si>
    <t>TWINS</t>
  </si>
  <si>
    <t>LUIS HERMIDA</t>
  </si>
  <si>
    <t>PHILLIP LIESS</t>
  </si>
  <si>
    <t>RALPH GARCIA</t>
  </si>
  <si>
    <t>JOHN SOTOMAYOR</t>
  </si>
  <si>
    <t>SHANE ARD</t>
  </si>
  <si>
    <t>CARLOS ESQUER</t>
  </si>
  <si>
    <t>FABIAN LOVATO</t>
  </si>
  <si>
    <t>ANTONIO VIGIL</t>
  </si>
  <si>
    <t>DANIEL ARMIJO</t>
  </si>
  <si>
    <t>LOUIS MAGANA</t>
  </si>
  <si>
    <t>DYLLON ANDERSON</t>
  </si>
  <si>
    <t>ANTHONY HARRIS</t>
  </si>
  <si>
    <t>MANUEL GUERRERO</t>
  </si>
  <si>
    <t>THOMAS BITTEL</t>
  </si>
  <si>
    <t>LARRY KELLER</t>
  </si>
  <si>
    <t>JAMES SPARKMAN</t>
  </si>
  <si>
    <t>JAVIER GRANADOS</t>
  </si>
  <si>
    <t>VICTORIA SILVA</t>
  </si>
  <si>
    <t>ERWIN TOM</t>
  </si>
  <si>
    <t>STPVAN</t>
  </si>
  <si>
    <t>MARLON SANDOVAL</t>
  </si>
  <si>
    <t>DARNELL MCCLEOD</t>
  </si>
  <si>
    <t>JOSE  MARTINEZ</t>
  </si>
  <si>
    <t>RAMON LOPEZ</t>
  </si>
  <si>
    <t>BRANDON JACOBS</t>
  </si>
  <si>
    <t>DANIEL SLOEY</t>
  </si>
  <si>
    <t>POSEY GREEN</t>
  </si>
  <si>
    <t>EDWIN SOTELO</t>
  </si>
  <si>
    <t>LUIS MENDOZA</t>
  </si>
  <si>
    <t>JENNIFER CHARLEY</t>
  </si>
  <si>
    <t>LUIS CONTRERAS</t>
  </si>
  <si>
    <t>CODY BALDWIN</t>
  </si>
  <si>
    <t>PEDRO PEREZ</t>
  </si>
  <si>
    <t>MIGUEL GUTIERREZ</t>
  </si>
  <si>
    <t>DANTE CARRASCO</t>
  </si>
  <si>
    <t>F.J. HUDSON</t>
  </si>
  <si>
    <t>DAVID GUTIERREZ</t>
  </si>
  <si>
    <t>BERNADETTE BAZEN</t>
  </si>
  <si>
    <t>DAMIAN ACEVEDO</t>
  </si>
  <si>
    <t>DAN  DUNCAN</t>
  </si>
  <si>
    <t>MARCOS MEDINA</t>
  </si>
  <si>
    <t>EDUARDO CASTREJON</t>
  </si>
  <si>
    <t>CASIMIRO JUAREZ</t>
  </si>
  <si>
    <t>KYLE TORRES</t>
  </si>
  <si>
    <t>ORLANDO FLORES</t>
  </si>
  <si>
    <t>GONZALO GUZMAN</t>
  </si>
  <si>
    <t>ERICK ALFARO</t>
  </si>
  <si>
    <t>DERRICK FAVELA</t>
  </si>
  <si>
    <t>ANTONIO MUNOZ</t>
  </si>
  <si>
    <t>USIEL DE SANTIAGO</t>
  </si>
  <si>
    <t>VALDEEN BURRIS</t>
  </si>
  <si>
    <t>JOSEPH PACHECO</t>
  </si>
  <si>
    <t>SHOSHAWNNA DEE-BENALLY</t>
  </si>
  <si>
    <t>JACOB MEDINA</t>
  </si>
  <si>
    <t>SYDNEY GALLEGOS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</si>
</sst>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STANDINGS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ster"/>
      <sheetName val="Running Order"/>
      <sheetName val="Records"/>
      <sheetName val="Driver Reports"/>
      <sheetName val="Summary Reports"/>
      <sheetName val="Team Reports"/>
      <sheetName val="Instructions"/>
      <sheetName val="Maps"/>
      <sheetName val="Temp"/>
    </sheetNames>
    <sheetDataSet>
      <sheetData sheetId="0"/>
      <sheetData sheetId="1">
        <row r="3">
          <cell r="D3" t="str">
            <v>STPVAN</v>
          </cell>
        </row>
        <row r="4">
          <cell r="D4" t="str">
            <v>TWINS</v>
          </cell>
        </row>
        <row r="5">
          <cell r="D5" t="str">
            <v>STPVAN</v>
          </cell>
        </row>
        <row r="6">
          <cell r="D6" t="str">
            <v>STPVAN</v>
          </cell>
        </row>
        <row r="7">
          <cell r="D7" t="str">
            <v>STPVAN</v>
          </cell>
        </row>
        <row r="8">
          <cell r="D8" t="str">
            <v>STPVAN</v>
          </cell>
        </row>
        <row r="9">
          <cell r="D9" t="str">
            <v>STPVAN</v>
          </cell>
        </row>
        <row r="10">
          <cell r="D10" t="str">
            <v>STPVAN</v>
          </cell>
        </row>
        <row r="11">
          <cell r="D11" t="str">
            <v>STPVAN</v>
          </cell>
        </row>
        <row r="12">
          <cell r="D12" t="str">
            <v>STPVAN</v>
          </cell>
        </row>
        <row r="13">
          <cell r="D13" t="str">
            <v>STPVAN</v>
          </cell>
        </row>
        <row r="14">
          <cell r="D14" t="str">
            <v>STPVAN</v>
          </cell>
        </row>
        <row r="15">
          <cell r="D15" t="str">
            <v>STPVAN</v>
          </cell>
        </row>
        <row r="16">
          <cell r="D16" t="str">
            <v>STPVAN</v>
          </cell>
        </row>
        <row r="17">
          <cell r="D17" t="str">
            <v>STPVAN</v>
          </cell>
        </row>
        <row r="18">
          <cell r="D18" t="str">
            <v>STPVAN</v>
          </cell>
        </row>
        <row r="19">
          <cell r="D19" t="str">
            <v>STPVAN</v>
          </cell>
        </row>
        <row r="20">
          <cell r="D20" t="str">
            <v>STPVAN</v>
          </cell>
        </row>
        <row r="21">
          <cell r="D21" t="str">
            <v>STPVAN</v>
          </cell>
        </row>
        <row r="22">
          <cell r="D22" t="str">
            <v>STPVAN</v>
          </cell>
        </row>
        <row r="23">
          <cell r="D23" t="str">
            <v>STPVAN</v>
          </cell>
        </row>
        <row r="24">
          <cell r="D24" t="str">
            <v>STPVAN</v>
          </cell>
        </row>
        <row r="25">
          <cell r="D25" t="str">
            <v>STPVAN</v>
          </cell>
        </row>
        <row r="26">
          <cell r="D26" t="str">
            <v>STPVAN</v>
          </cell>
        </row>
        <row r="27">
          <cell r="D27" t="str">
            <v>STPVAN</v>
          </cell>
        </row>
        <row r="28">
          <cell r="D28" t="str">
            <v>STPVAN</v>
          </cell>
        </row>
        <row r="29">
          <cell r="D29" t="str">
            <v>STPVAN</v>
          </cell>
        </row>
        <row r="30">
          <cell r="D30" t="str">
            <v>STPVAN</v>
          </cell>
        </row>
        <row r="31">
          <cell r="D31" t="str">
            <v>STPVAN</v>
          </cell>
        </row>
        <row r="32">
          <cell r="D32" t="str">
            <v>STPVAN</v>
          </cell>
        </row>
        <row r="33">
          <cell r="D33" t="str">
            <v>STPVAN</v>
          </cell>
        </row>
        <row r="34">
          <cell r="D34" t="str">
            <v>STPVAN</v>
          </cell>
        </row>
        <row r="35">
          <cell r="D35" t="str">
            <v>STPVAN</v>
          </cell>
        </row>
        <row r="36">
          <cell r="D36" t="str">
            <v>STPVAN</v>
          </cell>
        </row>
        <row r="37">
          <cell r="D37" t="str">
            <v>STPVAN</v>
          </cell>
        </row>
        <row r="38">
          <cell r="D38" t="str">
            <v>STPVAN</v>
          </cell>
        </row>
        <row r="39">
          <cell r="D39" t="str">
            <v>STRTCK</v>
          </cell>
        </row>
        <row r="40">
          <cell r="D40" t="str">
            <v>STRTCK</v>
          </cell>
        </row>
        <row r="41">
          <cell r="D41" t="str">
            <v>STRTCK</v>
          </cell>
        </row>
        <row r="42">
          <cell r="D42" t="str">
            <v>STRTCK</v>
          </cell>
        </row>
        <row r="43">
          <cell r="D43" t="str">
            <v>STRTCK</v>
          </cell>
        </row>
        <row r="44">
          <cell r="D44" t="str">
            <v>3AXLE</v>
          </cell>
        </row>
        <row r="45">
          <cell r="D45" t="str">
            <v>3AXLE</v>
          </cell>
        </row>
        <row r="46">
          <cell r="D46" t="str">
            <v>3AXLE</v>
          </cell>
        </row>
        <row r="47">
          <cell r="D47" t="str">
            <v>3AXLE</v>
          </cell>
        </row>
        <row r="48">
          <cell r="D48" t="str">
            <v>3AXLE</v>
          </cell>
        </row>
        <row r="49">
          <cell r="D49" t="str">
            <v>3AXLE</v>
          </cell>
        </row>
        <row r="50">
          <cell r="D50" t="str">
            <v>3AXLE</v>
          </cell>
        </row>
        <row r="51">
          <cell r="D51" t="str">
            <v>3AXLE</v>
          </cell>
        </row>
        <row r="52">
          <cell r="D52" t="str">
            <v>3AXLE</v>
          </cell>
        </row>
        <row r="53">
          <cell r="D53" t="str">
            <v>3AXLE</v>
          </cell>
        </row>
        <row r="54">
          <cell r="D54" t="str">
            <v>3AXLE</v>
          </cell>
        </row>
        <row r="55">
          <cell r="D55" t="str">
            <v>3AXLE</v>
          </cell>
        </row>
        <row r="56">
          <cell r="D56" t="str">
            <v>3AXLE</v>
          </cell>
        </row>
        <row r="57">
          <cell r="D57" t="str">
            <v>3AXLE</v>
          </cell>
        </row>
        <row r="58">
          <cell r="D58" t="str">
            <v>3AXLE</v>
          </cell>
        </row>
        <row r="59">
          <cell r="D59" t="str">
            <v>3AXLE</v>
          </cell>
        </row>
        <row r="60">
          <cell r="D60" t="str">
            <v>3AXLE</v>
          </cell>
        </row>
        <row r="61">
          <cell r="D61" t="str">
            <v>3AXLE</v>
          </cell>
        </row>
        <row r="62">
          <cell r="D62" t="str">
            <v>3AXLE</v>
          </cell>
        </row>
        <row r="63">
          <cell r="D63" t="str">
            <v>3AXLE</v>
          </cell>
        </row>
        <row r="64">
          <cell r="D64" t="str">
            <v>3AXLE</v>
          </cell>
        </row>
        <row r="65">
          <cell r="D65" t="str">
            <v>3AXLE</v>
          </cell>
        </row>
        <row r="66">
          <cell r="D66" t="str">
            <v>3AXLE</v>
          </cell>
        </row>
        <row r="67">
          <cell r="D67" t="str">
            <v>3AXLE</v>
          </cell>
        </row>
        <row r="68">
          <cell r="D68" t="str">
            <v>3AXLE</v>
          </cell>
        </row>
        <row r="69">
          <cell r="D69" t="str">
            <v>3AXLE</v>
          </cell>
        </row>
        <row r="70">
          <cell r="D70" t="str">
            <v>3AXLE</v>
          </cell>
        </row>
        <row r="71">
          <cell r="D71" t="str">
            <v>3AXLE</v>
          </cell>
        </row>
        <row r="72">
          <cell r="D72" t="str">
            <v>3AXLE</v>
          </cell>
        </row>
        <row r="73">
          <cell r="D73" t="str">
            <v>3AXLE</v>
          </cell>
        </row>
        <row r="74">
          <cell r="D74" t="str">
            <v>3AXLE</v>
          </cell>
        </row>
        <row r="75">
          <cell r="D75" t="str">
            <v>3AXLE</v>
          </cell>
        </row>
        <row r="76">
          <cell r="D76" t="str">
            <v>4AXLE</v>
          </cell>
        </row>
        <row r="77">
          <cell r="D77" t="str">
            <v>4AXLE</v>
          </cell>
        </row>
        <row r="78">
          <cell r="D78" t="str">
            <v>4AXLE</v>
          </cell>
        </row>
        <row r="79">
          <cell r="D79" t="str">
            <v>4AXLE</v>
          </cell>
        </row>
        <row r="80">
          <cell r="D80" t="str">
            <v>4AXLE</v>
          </cell>
        </row>
        <row r="81">
          <cell r="D81" t="str">
            <v>4AXLE</v>
          </cell>
        </row>
        <row r="82">
          <cell r="D82" t="str">
            <v>4AXLE</v>
          </cell>
        </row>
        <row r="83">
          <cell r="D83" t="str">
            <v>4AXLE</v>
          </cell>
        </row>
        <row r="84">
          <cell r="D84" t="str">
            <v>4AXLE</v>
          </cell>
        </row>
        <row r="85">
          <cell r="D85" t="str">
            <v>4AXLE</v>
          </cell>
        </row>
        <row r="86">
          <cell r="D86" t="str">
            <v>4AXLE</v>
          </cell>
        </row>
        <row r="87">
          <cell r="D87" t="str">
            <v>4AXLE</v>
          </cell>
        </row>
        <row r="88">
          <cell r="D88" t="str">
            <v>4AXLE</v>
          </cell>
        </row>
        <row r="89">
          <cell r="D89" t="str">
            <v>5AXLE</v>
          </cell>
        </row>
        <row r="90">
          <cell r="D90" t="str">
            <v>5AXLE</v>
          </cell>
        </row>
        <row r="91">
          <cell r="D91" t="str">
            <v>5AXLE</v>
          </cell>
        </row>
        <row r="92">
          <cell r="D92" t="str">
            <v>5AXLE</v>
          </cell>
        </row>
        <row r="93">
          <cell r="D93" t="str">
            <v>5AXLE</v>
          </cell>
        </row>
        <row r="94">
          <cell r="D94" t="str">
            <v>5AXLE</v>
          </cell>
        </row>
        <row r="95">
          <cell r="D95" t="str">
            <v>5AXLE</v>
          </cell>
        </row>
        <row r="96">
          <cell r="D96" t="str">
            <v>5AXLE</v>
          </cell>
        </row>
        <row r="97">
          <cell r="D97" t="str">
            <v>5AXLE</v>
          </cell>
        </row>
        <row r="98">
          <cell r="D98" t="str">
            <v>FLTBED</v>
          </cell>
        </row>
        <row r="99">
          <cell r="D99" t="str">
            <v>FLTBED</v>
          </cell>
        </row>
        <row r="100">
          <cell r="D100" t="str">
            <v>FLTBED</v>
          </cell>
        </row>
        <row r="101">
          <cell r="D101" t="str">
            <v>FLTBED</v>
          </cell>
        </row>
        <row r="102">
          <cell r="D102" t="str">
            <v>FLTBED</v>
          </cell>
        </row>
        <row r="103">
          <cell r="D103" t="str">
            <v>FLTBED</v>
          </cell>
        </row>
        <row r="104">
          <cell r="D104" t="str">
            <v>FLTBED</v>
          </cell>
        </row>
        <row r="105">
          <cell r="D105" t="str">
            <v>FLTBED</v>
          </cell>
        </row>
        <row r="106">
          <cell r="D106" t="str">
            <v>FLTBED</v>
          </cell>
        </row>
        <row r="107">
          <cell r="D107" t="str">
            <v>TWINS</v>
          </cell>
        </row>
        <row r="108">
          <cell r="D108" t="str">
            <v>TWINS</v>
          </cell>
        </row>
        <row r="109">
          <cell r="D109" t="str">
            <v>TWINS</v>
          </cell>
        </row>
        <row r="110">
          <cell r="D110" t="str">
            <v>TWINS</v>
          </cell>
        </row>
        <row r="111">
          <cell r="D111" t="str">
            <v>TWINS</v>
          </cell>
        </row>
        <row r="112">
          <cell r="D112" t="str">
            <v>TWINS</v>
          </cell>
        </row>
        <row r="113">
          <cell r="D113" t="str">
            <v>TWINS</v>
          </cell>
        </row>
        <row r="114">
          <cell r="D114" t="str">
            <v>TWINS</v>
          </cell>
        </row>
        <row r="115">
          <cell r="D115" t="str">
            <v>TWINS</v>
          </cell>
        </row>
        <row r="116">
          <cell r="D116" t="str">
            <v>TWINS</v>
          </cell>
        </row>
        <row r="117">
          <cell r="D117" t="str">
            <v>TWINS</v>
          </cell>
        </row>
        <row r="118">
          <cell r="D118" t="str">
            <v>TWINS</v>
          </cell>
        </row>
        <row r="119">
          <cell r="D119" t="str">
            <v>TWINS</v>
          </cell>
        </row>
        <row r="120">
          <cell r="D120" t="str">
            <v>TWINS</v>
          </cell>
        </row>
        <row r="121">
          <cell r="D121" t="str">
            <v>TWINS</v>
          </cell>
        </row>
        <row r="122">
          <cell r="D122" t="str">
            <v>TWINS</v>
          </cell>
        </row>
        <row r="123">
          <cell r="D123" t="str">
            <v>TWINS</v>
          </cell>
        </row>
        <row r="124">
          <cell r="D124" t="str">
            <v>TWINS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workbookViewId="0">
      <selection activeCell="A137" sqref="A137"/>
    </sheetView>
  </sheetViews>
  <sheetFormatPr defaultRowHeight="14.4" x14ac:dyDescent="0.3"/>
  <sheetData>
    <row r="1" spans="1:14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/>
      <c r="H1" s="1" t="s">
        <v>5</v>
      </c>
      <c r="I1" s="1"/>
      <c r="J1" s="1"/>
      <c r="K1" s="1" t="s">
        <v>6</v>
      </c>
      <c r="L1" s="1" t="s">
        <v>7</v>
      </c>
      <c r="M1" s="1"/>
      <c r="N1" s="1" t="s">
        <v>8</v>
      </c>
    </row>
    <row r="2" spans="1:14" ht="15.6" x14ac:dyDescent="0.3">
      <c r="A2" s="2" t="s">
        <v>9</v>
      </c>
      <c r="B2" s="3"/>
      <c r="C2" s="3" t="s">
        <v>10</v>
      </c>
      <c r="D2" s="3">
        <f>COUNTIF([1]Master!$D$3:$D$2002,$A2)</f>
        <v>32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6" x14ac:dyDescent="0.3">
      <c r="A3" s="3"/>
      <c r="B3" s="3">
        <v>1</v>
      </c>
      <c r="C3" s="3" t="s">
        <v>11</v>
      </c>
      <c r="D3" s="3"/>
      <c r="E3" s="3">
        <v>285</v>
      </c>
      <c r="F3" s="3" t="s">
        <v>12</v>
      </c>
      <c r="G3" s="3"/>
      <c r="H3" s="3">
        <v>88</v>
      </c>
      <c r="I3" s="3"/>
      <c r="J3" s="3"/>
      <c r="K3" s="3">
        <v>42</v>
      </c>
      <c r="L3" s="3">
        <v>68</v>
      </c>
      <c r="M3" s="3"/>
      <c r="N3" s="3">
        <v>175</v>
      </c>
    </row>
    <row r="4" spans="1:14" ht="15.6" x14ac:dyDescent="0.3">
      <c r="A4" s="3"/>
      <c r="B4" s="3">
        <v>2</v>
      </c>
      <c r="C4" s="3" t="s">
        <v>13</v>
      </c>
      <c r="D4" s="3"/>
      <c r="E4" s="3">
        <v>276</v>
      </c>
      <c r="F4" s="3" t="s">
        <v>14</v>
      </c>
      <c r="G4" s="3"/>
      <c r="H4" s="3">
        <v>69</v>
      </c>
      <c r="I4" s="3"/>
      <c r="J4" s="3"/>
      <c r="K4" s="3">
        <v>52</v>
      </c>
      <c r="L4" s="3">
        <v>54</v>
      </c>
      <c r="M4" s="3"/>
      <c r="N4" s="3">
        <v>170</v>
      </c>
    </row>
    <row r="5" spans="1:14" ht="15.6" x14ac:dyDescent="0.3">
      <c r="A5" s="3"/>
      <c r="B5" s="3">
        <v>3</v>
      </c>
      <c r="C5" s="3" t="s">
        <v>15</v>
      </c>
      <c r="D5" s="3"/>
      <c r="E5" s="3">
        <v>242</v>
      </c>
      <c r="F5" s="3" t="s">
        <v>16</v>
      </c>
      <c r="G5" s="3"/>
      <c r="H5" s="3">
        <v>84</v>
      </c>
      <c r="I5" s="3"/>
      <c r="J5" s="3"/>
      <c r="K5" s="3">
        <v>44</v>
      </c>
      <c r="L5" s="3">
        <v>38</v>
      </c>
      <c r="M5" s="3"/>
      <c r="N5" s="3">
        <v>160</v>
      </c>
    </row>
    <row r="6" spans="1:14" ht="15.6" x14ac:dyDescent="0.3">
      <c r="A6" s="3"/>
      <c r="B6" s="3">
        <v>4</v>
      </c>
      <c r="C6" s="3" t="s">
        <v>17</v>
      </c>
      <c r="D6" s="3"/>
      <c r="E6" s="3">
        <v>238</v>
      </c>
      <c r="F6" s="3" t="s">
        <v>18</v>
      </c>
      <c r="G6" s="3"/>
      <c r="H6" s="3">
        <v>77</v>
      </c>
      <c r="I6" s="3"/>
      <c r="J6" s="3"/>
      <c r="K6" s="3">
        <v>46</v>
      </c>
      <c r="L6" s="3">
        <v>57</v>
      </c>
      <c r="M6" s="3"/>
      <c r="N6" s="3">
        <v>135</v>
      </c>
    </row>
    <row r="7" spans="1:14" ht="15.6" x14ac:dyDescent="0.3">
      <c r="A7" s="3"/>
      <c r="B7" s="3">
        <v>5</v>
      </c>
      <c r="C7" s="3" t="s">
        <v>19</v>
      </c>
      <c r="D7" s="3"/>
      <c r="E7" s="3">
        <v>236</v>
      </c>
      <c r="F7" s="3" t="s">
        <v>16</v>
      </c>
      <c r="G7" s="3"/>
      <c r="H7" s="3">
        <v>80</v>
      </c>
      <c r="I7" s="3"/>
      <c r="J7" s="3"/>
      <c r="K7" s="3">
        <v>40</v>
      </c>
      <c r="L7" s="3">
        <v>61</v>
      </c>
      <c r="M7" s="3"/>
      <c r="N7" s="3">
        <v>135</v>
      </c>
    </row>
    <row r="8" spans="1:14" ht="15.6" x14ac:dyDescent="0.3">
      <c r="A8" s="3"/>
      <c r="B8" s="3">
        <v>6</v>
      </c>
      <c r="C8" s="3" t="s">
        <v>20</v>
      </c>
      <c r="D8" s="3"/>
      <c r="E8" s="3">
        <v>235</v>
      </c>
      <c r="F8" s="3" t="s">
        <v>21</v>
      </c>
      <c r="G8" s="3"/>
      <c r="H8" s="3">
        <v>58</v>
      </c>
      <c r="I8" s="3"/>
      <c r="J8" s="3"/>
      <c r="K8" s="3">
        <v>40</v>
      </c>
      <c r="L8" s="3">
        <v>35</v>
      </c>
      <c r="M8" s="3"/>
      <c r="N8" s="3">
        <v>160</v>
      </c>
    </row>
    <row r="9" spans="1:14" ht="15.6" x14ac:dyDescent="0.3">
      <c r="A9" s="3"/>
      <c r="B9" s="3">
        <v>7</v>
      </c>
      <c r="C9" s="3" t="s">
        <v>22</v>
      </c>
      <c r="D9" s="3"/>
      <c r="E9" s="3">
        <v>216</v>
      </c>
      <c r="F9" s="3" t="s">
        <v>12</v>
      </c>
      <c r="G9" s="3"/>
      <c r="H9" s="3">
        <v>86</v>
      </c>
      <c r="I9" s="3"/>
      <c r="J9" s="3"/>
      <c r="K9" s="3">
        <v>58</v>
      </c>
      <c r="L9" s="3">
        <v>43</v>
      </c>
      <c r="M9" s="3"/>
      <c r="N9" s="3">
        <v>115</v>
      </c>
    </row>
    <row r="10" spans="1:14" ht="15.6" x14ac:dyDescent="0.3">
      <c r="A10" s="3"/>
      <c r="B10" s="3">
        <v>8</v>
      </c>
      <c r="C10" s="3" t="s">
        <v>23</v>
      </c>
      <c r="D10" s="3"/>
      <c r="E10" s="3">
        <v>187</v>
      </c>
      <c r="F10" s="3" t="s">
        <v>16</v>
      </c>
      <c r="G10" s="3"/>
      <c r="H10" s="3">
        <v>82</v>
      </c>
      <c r="I10" s="3"/>
      <c r="J10" s="3"/>
      <c r="K10" s="3">
        <v>48</v>
      </c>
      <c r="L10" s="3">
        <v>34</v>
      </c>
      <c r="M10" s="3"/>
      <c r="N10" s="3">
        <v>105</v>
      </c>
    </row>
    <row r="11" spans="1:14" ht="15.6" x14ac:dyDescent="0.3">
      <c r="A11" s="3"/>
      <c r="B11" s="3">
        <v>9</v>
      </c>
      <c r="C11" s="3" t="s">
        <v>24</v>
      </c>
      <c r="D11" s="3"/>
      <c r="E11" s="3">
        <v>181</v>
      </c>
      <c r="F11" s="3" t="s">
        <v>21</v>
      </c>
      <c r="G11" s="3"/>
      <c r="H11" s="3">
        <v>60</v>
      </c>
      <c r="I11" s="3"/>
      <c r="J11" s="3"/>
      <c r="K11" s="3">
        <v>36</v>
      </c>
      <c r="L11" s="3">
        <v>0</v>
      </c>
      <c r="M11" s="3"/>
      <c r="N11" s="3">
        <v>145</v>
      </c>
    </row>
    <row r="12" spans="1:14" ht="15.6" x14ac:dyDescent="0.3">
      <c r="A12" s="3"/>
      <c r="B12" s="3">
        <v>10</v>
      </c>
      <c r="C12" s="3" t="s">
        <v>25</v>
      </c>
      <c r="D12" s="3"/>
      <c r="E12" s="3">
        <v>170</v>
      </c>
      <c r="F12" s="3" t="s">
        <v>18</v>
      </c>
      <c r="G12" s="3"/>
      <c r="H12" s="3">
        <v>75</v>
      </c>
      <c r="I12" s="3"/>
      <c r="J12" s="3"/>
      <c r="K12" s="3">
        <v>26</v>
      </c>
      <c r="L12" s="3">
        <v>64</v>
      </c>
      <c r="M12" s="3"/>
      <c r="N12" s="3">
        <v>80</v>
      </c>
    </row>
    <row r="13" spans="1:14" ht="15.6" x14ac:dyDescent="0.3">
      <c r="A13" s="3"/>
      <c r="B13" s="3">
        <v>11</v>
      </c>
      <c r="C13" s="3" t="s">
        <v>26</v>
      </c>
      <c r="D13" s="3"/>
      <c r="E13" s="3">
        <v>169</v>
      </c>
      <c r="F13" s="3" t="s">
        <v>27</v>
      </c>
      <c r="G13" s="3"/>
      <c r="H13" s="3">
        <v>74</v>
      </c>
      <c r="I13" s="3"/>
      <c r="J13" s="3"/>
      <c r="K13" s="3">
        <v>52</v>
      </c>
      <c r="L13" s="3">
        <v>27</v>
      </c>
      <c r="M13" s="3"/>
      <c r="N13" s="3">
        <v>90</v>
      </c>
    </row>
    <row r="14" spans="1:14" ht="15.6" x14ac:dyDescent="0.3">
      <c r="A14" s="3"/>
      <c r="B14" s="3">
        <v>12</v>
      </c>
      <c r="C14" s="3" t="s">
        <v>28</v>
      </c>
      <c r="D14" s="3"/>
      <c r="E14" s="3">
        <v>146</v>
      </c>
      <c r="F14" s="3" t="s">
        <v>21</v>
      </c>
      <c r="G14" s="3"/>
      <c r="H14" s="3">
        <v>61</v>
      </c>
      <c r="I14" s="3"/>
      <c r="J14" s="3"/>
      <c r="K14" s="3">
        <v>36</v>
      </c>
      <c r="L14" s="3">
        <v>55</v>
      </c>
      <c r="M14" s="3"/>
      <c r="N14" s="3">
        <v>55</v>
      </c>
    </row>
    <row r="15" spans="1:14" ht="15.6" x14ac:dyDescent="0.3">
      <c r="A15" s="3"/>
      <c r="B15" s="3">
        <v>13</v>
      </c>
      <c r="C15" s="3" t="s">
        <v>29</v>
      </c>
      <c r="D15" s="3"/>
      <c r="E15" s="3">
        <v>141</v>
      </c>
      <c r="F15" s="3" t="s">
        <v>12</v>
      </c>
      <c r="G15" s="3"/>
      <c r="H15" s="3">
        <v>87</v>
      </c>
      <c r="I15" s="3"/>
      <c r="J15" s="3"/>
      <c r="K15" s="3">
        <v>28</v>
      </c>
      <c r="L15" s="3">
        <v>48</v>
      </c>
      <c r="M15" s="3"/>
      <c r="N15" s="3">
        <v>65</v>
      </c>
    </row>
    <row r="16" spans="1:14" ht="15.6" x14ac:dyDescent="0.3">
      <c r="A16" s="3"/>
      <c r="B16" s="3">
        <v>14</v>
      </c>
      <c r="C16" s="3" t="s">
        <v>30</v>
      </c>
      <c r="D16" s="3"/>
      <c r="E16" s="3">
        <v>134</v>
      </c>
      <c r="F16" s="3" t="s">
        <v>16</v>
      </c>
      <c r="G16" s="3"/>
      <c r="H16" s="3">
        <v>83</v>
      </c>
      <c r="I16" s="3"/>
      <c r="J16" s="3"/>
      <c r="K16" s="3">
        <v>36</v>
      </c>
      <c r="L16" s="3">
        <v>43</v>
      </c>
      <c r="M16" s="3"/>
      <c r="N16" s="3">
        <v>55</v>
      </c>
    </row>
    <row r="17" spans="1:14" ht="15.6" x14ac:dyDescent="0.3">
      <c r="A17" s="3"/>
      <c r="B17" s="3">
        <v>15</v>
      </c>
      <c r="C17" s="3" t="s">
        <v>31</v>
      </c>
      <c r="D17" s="3"/>
      <c r="E17" s="3">
        <v>129</v>
      </c>
      <c r="F17" s="3" t="s">
        <v>16</v>
      </c>
      <c r="G17" s="3"/>
      <c r="H17" s="3">
        <v>85</v>
      </c>
      <c r="I17" s="3"/>
      <c r="J17" s="3"/>
      <c r="K17" s="3">
        <v>32</v>
      </c>
      <c r="L17" s="3">
        <v>17</v>
      </c>
      <c r="M17" s="3"/>
      <c r="N17" s="3">
        <v>80</v>
      </c>
    </row>
    <row r="18" spans="1:14" ht="15.6" x14ac:dyDescent="0.3">
      <c r="A18" s="3"/>
      <c r="B18" s="3">
        <v>16</v>
      </c>
      <c r="C18" s="3" t="s">
        <v>32</v>
      </c>
      <c r="D18" s="3"/>
      <c r="E18" s="3">
        <v>128</v>
      </c>
      <c r="F18" s="3" t="s">
        <v>21</v>
      </c>
      <c r="G18" s="3"/>
      <c r="H18" s="3">
        <v>59</v>
      </c>
      <c r="I18" s="3"/>
      <c r="J18" s="3"/>
      <c r="K18" s="3">
        <v>36</v>
      </c>
      <c r="L18" s="3">
        <v>42</v>
      </c>
      <c r="M18" s="3"/>
      <c r="N18" s="3">
        <v>50</v>
      </c>
    </row>
    <row r="19" spans="1:14" ht="15.6" x14ac:dyDescent="0.3">
      <c r="A19" s="3"/>
      <c r="B19" s="3">
        <v>16</v>
      </c>
      <c r="C19" s="3" t="s">
        <v>33</v>
      </c>
      <c r="D19" s="3"/>
      <c r="E19" s="3">
        <v>128</v>
      </c>
      <c r="F19" s="3" t="s">
        <v>16</v>
      </c>
      <c r="G19" s="3"/>
      <c r="H19" s="3">
        <v>78</v>
      </c>
      <c r="I19" s="3"/>
      <c r="J19" s="3"/>
      <c r="K19" s="3">
        <v>42</v>
      </c>
      <c r="L19" s="3">
        <v>21</v>
      </c>
      <c r="M19" s="3"/>
      <c r="N19" s="3">
        <v>65</v>
      </c>
    </row>
    <row r="20" spans="1:14" ht="15.6" x14ac:dyDescent="0.3">
      <c r="A20" s="3"/>
      <c r="B20" s="3">
        <v>18</v>
      </c>
      <c r="C20" s="3" t="s">
        <v>34</v>
      </c>
      <c r="D20" s="3"/>
      <c r="E20" s="3">
        <v>116</v>
      </c>
      <c r="F20" s="3" t="s">
        <v>14</v>
      </c>
      <c r="G20" s="3"/>
      <c r="H20" s="3">
        <v>66</v>
      </c>
      <c r="I20" s="3"/>
      <c r="J20" s="3"/>
      <c r="K20" s="3">
        <v>42</v>
      </c>
      <c r="L20" s="3">
        <v>44</v>
      </c>
      <c r="M20" s="3"/>
      <c r="N20" s="3">
        <v>30</v>
      </c>
    </row>
    <row r="21" spans="1:14" ht="15.6" x14ac:dyDescent="0.3">
      <c r="A21" s="3"/>
      <c r="B21" s="3">
        <v>19</v>
      </c>
      <c r="C21" s="3" t="s">
        <v>35</v>
      </c>
      <c r="D21" s="3"/>
      <c r="E21" s="3">
        <v>105</v>
      </c>
      <c r="F21" s="3" t="s">
        <v>14</v>
      </c>
      <c r="G21" s="3"/>
      <c r="H21" s="3">
        <v>64</v>
      </c>
      <c r="I21" s="3"/>
      <c r="J21" s="3"/>
      <c r="K21" s="3">
        <v>34</v>
      </c>
      <c r="L21" s="3">
        <v>56</v>
      </c>
      <c r="M21" s="3"/>
      <c r="N21" s="3">
        <v>15</v>
      </c>
    </row>
    <row r="22" spans="1:14" ht="15.6" x14ac:dyDescent="0.3">
      <c r="A22" s="3"/>
      <c r="B22" s="3">
        <v>20</v>
      </c>
      <c r="C22" s="3" t="s">
        <v>36</v>
      </c>
      <c r="D22" s="3"/>
      <c r="E22" s="3">
        <v>100</v>
      </c>
      <c r="F22" s="3" t="s">
        <v>21</v>
      </c>
      <c r="G22" s="3"/>
      <c r="H22" s="3">
        <v>57</v>
      </c>
      <c r="I22" s="3"/>
      <c r="J22" s="3"/>
      <c r="K22" s="3">
        <v>36</v>
      </c>
      <c r="L22" s="3">
        <v>24</v>
      </c>
      <c r="M22" s="3"/>
      <c r="N22" s="3">
        <v>40</v>
      </c>
    </row>
    <row r="23" spans="1:14" ht="15.6" x14ac:dyDescent="0.3">
      <c r="A23" s="3"/>
      <c r="B23" s="3">
        <v>21</v>
      </c>
      <c r="C23" s="3" t="s">
        <v>37</v>
      </c>
      <c r="D23" s="3"/>
      <c r="E23" s="3">
        <v>94</v>
      </c>
      <c r="F23" s="3" t="s">
        <v>27</v>
      </c>
      <c r="G23" s="3"/>
      <c r="H23" s="3">
        <v>73</v>
      </c>
      <c r="I23" s="3"/>
      <c r="J23" s="3"/>
      <c r="K23" s="3">
        <v>20</v>
      </c>
      <c r="L23" s="3">
        <v>14</v>
      </c>
      <c r="M23" s="3"/>
      <c r="N23" s="3">
        <v>60</v>
      </c>
    </row>
    <row r="24" spans="1:14" ht="15.6" x14ac:dyDescent="0.3">
      <c r="A24" s="3"/>
      <c r="B24" s="3">
        <v>22</v>
      </c>
      <c r="C24" s="3" t="s">
        <v>38</v>
      </c>
      <c r="D24" s="3"/>
      <c r="E24" s="3">
        <v>92</v>
      </c>
      <c r="F24" s="3" t="s">
        <v>21</v>
      </c>
      <c r="G24" s="3"/>
      <c r="H24" s="3">
        <v>62</v>
      </c>
      <c r="I24" s="3"/>
      <c r="J24" s="3"/>
      <c r="K24" s="3">
        <v>38</v>
      </c>
      <c r="L24" s="3">
        <v>24</v>
      </c>
      <c r="M24" s="3"/>
      <c r="N24" s="3">
        <v>30</v>
      </c>
    </row>
    <row r="25" spans="1:14" ht="15.6" x14ac:dyDescent="0.3">
      <c r="A25" s="3"/>
      <c r="B25" s="3">
        <v>23</v>
      </c>
      <c r="C25" s="3" t="s">
        <v>39</v>
      </c>
      <c r="D25" s="3"/>
      <c r="E25" s="3">
        <v>88</v>
      </c>
      <c r="F25" s="3" t="s">
        <v>14</v>
      </c>
      <c r="G25" s="3"/>
      <c r="H25" s="3">
        <v>65</v>
      </c>
      <c r="I25" s="3"/>
      <c r="J25" s="3"/>
      <c r="K25" s="3">
        <v>34</v>
      </c>
      <c r="L25" s="3">
        <v>4</v>
      </c>
      <c r="M25" s="3"/>
      <c r="N25" s="3">
        <v>50</v>
      </c>
    </row>
    <row r="26" spans="1:14" ht="15.6" x14ac:dyDescent="0.3">
      <c r="A26" s="3"/>
      <c r="B26" s="3">
        <v>23</v>
      </c>
      <c r="C26" s="3" t="s">
        <v>40</v>
      </c>
      <c r="D26" s="3"/>
      <c r="E26" s="3">
        <v>88</v>
      </c>
      <c r="F26" s="3" t="s">
        <v>16</v>
      </c>
      <c r="G26" s="3"/>
      <c r="H26" s="3">
        <v>81</v>
      </c>
      <c r="I26" s="3"/>
      <c r="J26" s="3"/>
      <c r="K26" s="3">
        <v>48</v>
      </c>
      <c r="L26" s="3">
        <v>5</v>
      </c>
      <c r="M26" s="3"/>
      <c r="N26" s="3">
        <v>35</v>
      </c>
    </row>
    <row r="27" spans="1:14" ht="15.6" x14ac:dyDescent="0.3">
      <c r="A27" s="3"/>
      <c r="B27" s="3">
        <v>25</v>
      </c>
      <c r="C27" s="3" t="s">
        <v>41</v>
      </c>
      <c r="D27" s="3"/>
      <c r="E27" s="3">
        <v>85</v>
      </c>
      <c r="F27" s="3" t="s">
        <v>14</v>
      </c>
      <c r="G27" s="3"/>
      <c r="H27" s="3">
        <v>67</v>
      </c>
      <c r="I27" s="3"/>
      <c r="J27" s="3"/>
      <c r="K27" s="3">
        <v>36</v>
      </c>
      <c r="L27" s="3">
        <v>24</v>
      </c>
      <c r="M27" s="3"/>
      <c r="N27" s="3">
        <v>25</v>
      </c>
    </row>
    <row r="28" spans="1:14" ht="15.6" x14ac:dyDescent="0.3">
      <c r="A28" s="3"/>
      <c r="B28" s="3">
        <v>25</v>
      </c>
      <c r="C28" s="3" t="s">
        <v>42</v>
      </c>
      <c r="D28" s="3"/>
      <c r="E28" s="3">
        <v>85</v>
      </c>
      <c r="F28" s="3" t="s">
        <v>14</v>
      </c>
      <c r="G28" s="3"/>
      <c r="H28" s="3">
        <v>68</v>
      </c>
      <c r="I28" s="3"/>
      <c r="J28" s="3"/>
      <c r="K28" s="3">
        <v>36</v>
      </c>
      <c r="L28" s="3">
        <v>49</v>
      </c>
      <c r="M28" s="3"/>
      <c r="N28" s="3">
        <v>0</v>
      </c>
    </row>
    <row r="29" spans="1:14" ht="15.6" x14ac:dyDescent="0.3">
      <c r="A29" s="3"/>
      <c r="B29" s="3">
        <v>27</v>
      </c>
      <c r="C29" s="3" t="s">
        <v>43</v>
      </c>
      <c r="D29" s="3"/>
      <c r="E29" s="3">
        <v>76</v>
      </c>
      <c r="F29" s="3" t="s">
        <v>44</v>
      </c>
      <c r="G29" s="3"/>
      <c r="H29" s="3">
        <v>72</v>
      </c>
      <c r="I29" s="3"/>
      <c r="J29" s="3"/>
      <c r="K29" s="3">
        <v>38</v>
      </c>
      <c r="L29" s="3">
        <v>38</v>
      </c>
      <c r="M29" s="3"/>
      <c r="N29" s="3">
        <v>0</v>
      </c>
    </row>
    <row r="30" spans="1:14" ht="15.6" x14ac:dyDescent="0.3">
      <c r="A30" s="3"/>
      <c r="B30" s="3">
        <v>28</v>
      </c>
      <c r="C30" s="3" t="s">
        <v>45</v>
      </c>
      <c r="D30" s="3"/>
      <c r="E30" s="3">
        <v>48</v>
      </c>
      <c r="F30" s="3" t="s">
        <v>14</v>
      </c>
      <c r="G30" s="3"/>
      <c r="H30" s="3">
        <v>70</v>
      </c>
      <c r="I30" s="3"/>
      <c r="J30" s="3"/>
      <c r="K30" s="3">
        <v>48</v>
      </c>
      <c r="L30" s="3">
        <v>0</v>
      </c>
      <c r="M30" s="3"/>
      <c r="N30" s="3">
        <v>0</v>
      </c>
    </row>
    <row r="31" spans="1:14" ht="15.6" x14ac:dyDescent="0.3">
      <c r="A31" s="3"/>
      <c r="B31" s="3">
        <v>29</v>
      </c>
      <c r="C31" s="3" t="s">
        <v>46</v>
      </c>
      <c r="D31" s="3"/>
      <c r="E31" s="3">
        <v>41</v>
      </c>
      <c r="F31" s="3" t="s">
        <v>14</v>
      </c>
      <c r="G31" s="3"/>
      <c r="H31" s="3">
        <v>71</v>
      </c>
      <c r="I31" s="3"/>
      <c r="J31" s="3"/>
      <c r="K31" s="3">
        <v>38</v>
      </c>
      <c r="L31" s="3">
        <v>3</v>
      </c>
      <c r="M31" s="3"/>
      <c r="N31" s="3">
        <v>0</v>
      </c>
    </row>
    <row r="32" spans="1:14" ht="15.6" x14ac:dyDescent="0.3">
      <c r="A32" s="3"/>
      <c r="B32" s="3">
        <v>30</v>
      </c>
      <c r="C32" s="3" t="s">
        <v>47</v>
      </c>
      <c r="D32" s="3"/>
      <c r="E32" s="3">
        <v>37</v>
      </c>
      <c r="F32" s="3" t="s">
        <v>21</v>
      </c>
      <c r="G32" s="3"/>
      <c r="H32" s="3">
        <v>54</v>
      </c>
      <c r="I32" s="3"/>
      <c r="J32" s="3"/>
      <c r="K32" s="3">
        <v>30</v>
      </c>
      <c r="L32" s="3">
        <v>7</v>
      </c>
      <c r="M32" s="3"/>
      <c r="N32" s="3">
        <v>0</v>
      </c>
    </row>
    <row r="33" spans="1:14" ht="15.6" x14ac:dyDescent="0.3">
      <c r="A33" s="3"/>
      <c r="B33" s="3">
        <v>31</v>
      </c>
      <c r="C33" s="3" t="s">
        <v>48</v>
      </c>
      <c r="D33" s="3"/>
      <c r="E33" s="3">
        <v>36</v>
      </c>
      <c r="F33" s="3" t="s">
        <v>21</v>
      </c>
      <c r="G33" s="3"/>
      <c r="H33" s="3">
        <v>55</v>
      </c>
      <c r="I33" s="3"/>
      <c r="J33" s="3"/>
      <c r="K33" s="3">
        <v>28</v>
      </c>
      <c r="L33" s="3">
        <v>8</v>
      </c>
      <c r="M33" s="3"/>
      <c r="N33" s="3">
        <v>0</v>
      </c>
    </row>
    <row r="34" spans="1:14" ht="15.6" x14ac:dyDescent="0.3">
      <c r="A34" s="3"/>
      <c r="B34" s="3">
        <v>31</v>
      </c>
      <c r="C34" s="3" t="s">
        <v>49</v>
      </c>
      <c r="D34" s="3"/>
      <c r="E34" s="3">
        <v>36</v>
      </c>
      <c r="F34" s="3" t="s">
        <v>16</v>
      </c>
      <c r="G34" s="3"/>
      <c r="H34" s="3">
        <v>79</v>
      </c>
      <c r="I34" s="3"/>
      <c r="J34" s="3"/>
      <c r="K34" s="3">
        <v>36</v>
      </c>
      <c r="L34" s="3">
        <v>0</v>
      </c>
      <c r="M34" s="3"/>
      <c r="N34" s="3">
        <v>0</v>
      </c>
    </row>
    <row r="35" spans="1:14" ht="15.6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6" x14ac:dyDescent="0.3">
      <c r="A36" s="2" t="s">
        <v>50</v>
      </c>
      <c r="B36" s="3"/>
      <c r="C36" s="3" t="s">
        <v>10</v>
      </c>
      <c r="D36" s="3">
        <f>COUNTIF([1]Master!$D$3:$D$2002,$A36)</f>
        <v>13</v>
      </c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.6" x14ac:dyDescent="0.3">
      <c r="A37" s="3"/>
      <c r="B37" s="3">
        <v>1</v>
      </c>
      <c r="C37" s="3" t="s">
        <v>51</v>
      </c>
      <c r="D37" s="3"/>
      <c r="E37" s="3">
        <v>233</v>
      </c>
      <c r="F37" s="3" t="s">
        <v>27</v>
      </c>
      <c r="G37" s="3"/>
      <c r="H37" s="3">
        <v>96</v>
      </c>
      <c r="I37" s="3"/>
      <c r="J37" s="3"/>
      <c r="K37" s="3">
        <v>52</v>
      </c>
      <c r="L37" s="3">
        <v>41</v>
      </c>
      <c r="M37" s="3"/>
      <c r="N37" s="3">
        <v>140</v>
      </c>
    </row>
    <row r="38" spans="1:14" ht="15.6" x14ac:dyDescent="0.3">
      <c r="A38" s="3"/>
      <c r="B38" s="3">
        <v>2</v>
      </c>
      <c r="C38" s="3" t="s">
        <v>52</v>
      </c>
      <c r="D38" s="3"/>
      <c r="E38" s="3">
        <v>228</v>
      </c>
      <c r="F38" s="3" t="s">
        <v>18</v>
      </c>
      <c r="G38" s="3"/>
      <c r="H38" s="3">
        <v>98</v>
      </c>
      <c r="I38" s="3"/>
      <c r="J38" s="3"/>
      <c r="K38" s="3">
        <v>36</v>
      </c>
      <c r="L38" s="3">
        <v>57</v>
      </c>
      <c r="M38" s="3"/>
      <c r="N38" s="3">
        <v>135</v>
      </c>
    </row>
    <row r="39" spans="1:14" ht="15.6" x14ac:dyDescent="0.3">
      <c r="A39" s="3"/>
      <c r="B39" s="3">
        <v>3</v>
      </c>
      <c r="C39" s="3" t="s">
        <v>53</v>
      </c>
      <c r="D39" s="3"/>
      <c r="E39" s="3">
        <v>193</v>
      </c>
      <c r="F39" s="3" t="s">
        <v>21</v>
      </c>
      <c r="G39" s="3"/>
      <c r="H39" s="3">
        <v>91</v>
      </c>
      <c r="I39" s="3"/>
      <c r="J39" s="3"/>
      <c r="K39" s="3">
        <v>40</v>
      </c>
      <c r="L39" s="3">
        <v>18</v>
      </c>
      <c r="M39" s="3"/>
      <c r="N39" s="3">
        <v>135</v>
      </c>
    </row>
    <row r="40" spans="1:14" ht="15.6" x14ac:dyDescent="0.3">
      <c r="A40" s="3"/>
      <c r="B40" s="3">
        <v>3</v>
      </c>
      <c r="C40" s="3" t="s">
        <v>54</v>
      </c>
      <c r="D40" s="3"/>
      <c r="E40" s="3">
        <v>193</v>
      </c>
      <c r="F40" s="3" t="s">
        <v>12</v>
      </c>
      <c r="G40" s="3"/>
      <c r="H40" s="3">
        <v>100</v>
      </c>
      <c r="I40" s="3"/>
      <c r="J40" s="3"/>
      <c r="K40" s="3">
        <v>60</v>
      </c>
      <c r="L40" s="3">
        <v>53</v>
      </c>
      <c r="M40" s="3"/>
      <c r="N40" s="3">
        <v>80</v>
      </c>
    </row>
    <row r="41" spans="1:14" ht="15.6" x14ac:dyDescent="0.3">
      <c r="A41" s="3"/>
      <c r="B41" s="3">
        <v>5</v>
      </c>
      <c r="C41" s="3" t="s">
        <v>55</v>
      </c>
      <c r="D41" s="3"/>
      <c r="E41" s="3">
        <v>192</v>
      </c>
      <c r="F41" s="3" t="s">
        <v>21</v>
      </c>
      <c r="G41" s="3"/>
      <c r="H41" s="3">
        <v>90</v>
      </c>
      <c r="I41" s="3"/>
      <c r="J41" s="3"/>
      <c r="K41" s="3">
        <v>30</v>
      </c>
      <c r="L41" s="3">
        <v>37</v>
      </c>
      <c r="M41" s="3"/>
      <c r="N41" s="3">
        <v>125</v>
      </c>
    </row>
    <row r="42" spans="1:14" ht="15.6" x14ac:dyDescent="0.3">
      <c r="A42" s="3"/>
      <c r="B42" s="3">
        <v>6</v>
      </c>
      <c r="C42" s="3" t="s">
        <v>56</v>
      </c>
      <c r="D42" s="3"/>
      <c r="E42" s="3">
        <v>191</v>
      </c>
      <c r="F42" s="3" t="s">
        <v>21</v>
      </c>
      <c r="G42" s="3"/>
      <c r="H42" s="3">
        <v>92</v>
      </c>
      <c r="I42" s="3"/>
      <c r="J42" s="3"/>
      <c r="K42" s="3">
        <v>44</v>
      </c>
      <c r="L42" s="3">
        <v>32</v>
      </c>
      <c r="M42" s="3"/>
      <c r="N42" s="3">
        <v>115</v>
      </c>
    </row>
    <row r="43" spans="1:14" ht="15.6" x14ac:dyDescent="0.3">
      <c r="A43" s="3"/>
      <c r="B43" s="3">
        <v>7</v>
      </c>
      <c r="C43" s="3" t="s">
        <v>57</v>
      </c>
      <c r="D43" s="3"/>
      <c r="E43" s="3">
        <v>175</v>
      </c>
      <c r="F43" s="3" t="s">
        <v>12</v>
      </c>
      <c r="G43" s="3"/>
      <c r="H43" s="3">
        <v>101</v>
      </c>
      <c r="I43" s="3"/>
      <c r="J43" s="3"/>
      <c r="K43" s="3">
        <v>52</v>
      </c>
      <c r="L43" s="3">
        <v>38</v>
      </c>
      <c r="M43" s="3"/>
      <c r="N43" s="3">
        <v>85</v>
      </c>
    </row>
    <row r="44" spans="1:14" ht="15.6" x14ac:dyDescent="0.3">
      <c r="A44" s="3"/>
      <c r="B44" s="3">
        <v>8</v>
      </c>
      <c r="C44" s="3" t="s">
        <v>58</v>
      </c>
      <c r="D44" s="3"/>
      <c r="E44" s="3">
        <v>169</v>
      </c>
      <c r="F44" s="3" t="s">
        <v>12</v>
      </c>
      <c r="G44" s="3"/>
      <c r="H44" s="3">
        <v>102</v>
      </c>
      <c r="I44" s="3"/>
      <c r="J44" s="3"/>
      <c r="K44" s="3">
        <v>50</v>
      </c>
      <c r="L44" s="3">
        <v>34</v>
      </c>
      <c r="M44" s="3"/>
      <c r="N44" s="3">
        <v>85</v>
      </c>
    </row>
    <row r="45" spans="1:14" ht="15.6" x14ac:dyDescent="0.3">
      <c r="A45" s="3"/>
      <c r="B45" s="3">
        <v>9</v>
      </c>
      <c r="C45" s="3" t="s">
        <v>59</v>
      </c>
      <c r="D45" s="3"/>
      <c r="E45" s="3">
        <v>153</v>
      </c>
      <c r="F45" s="3" t="s">
        <v>27</v>
      </c>
      <c r="G45" s="3"/>
      <c r="H45" s="3">
        <v>97</v>
      </c>
      <c r="I45" s="3"/>
      <c r="J45" s="3"/>
      <c r="K45" s="3">
        <v>44</v>
      </c>
      <c r="L45" s="3">
        <v>49</v>
      </c>
      <c r="M45" s="3"/>
      <c r="N45" s="3">
        <v>60</v>
      </c>
    </row>
    <row r="46" spans="1:14" ht="15.6" x14ac:dyDescent="0.3">
      <c r="A46" s="3"/>
      <c r="B46" s="3">
        <v>10</v>
      </c>
      <c r="C46" s="3" t="s">
        <v>60</v>
      </c>
      <c r="D46" s="3"/>
      <c r="E46" s="3">
        <v>147</v>
      </c>
      <c r="F46" s="3" t="s">
        <v>21</v>
      </c>
      <c r="G46" s="3"/>
      <c r="H46" s="3">
        <v>93</v>
      </c>
      <c r="I46" s="3"/>
      <c r="J46" s="3"/>
      <c r="K46" s="3">
        <v>54</v>
      </c>
      <c r="L46" s="3">
        <v>43</v>
      </c>
      <c r="M46" s="3"/>
      <c r="N46" s="3">
        <v>50</v>
      </c>
    </row>
    <row r="47" spans="1:14" ht="15.6" x14ac:dyDescent="0.3">
      <c r="A47" s="3"/>
      <c r="B47" s="3">
        <v>11</v>
      </c>
      <c r="C47" s="3" t="s">
        <v>61</v>
      </c>
      <c r="D47" s="3"/>
      <c r="E47" s="3">
        <v>133</v>
      </c>
      <c r="F47" s="3" t="s">
        <v>21</v>
      </c>
      <c r="G47" s="3"/>
      <c r="H47" s="3">
        <v>94</v>
      </c>
      <c r="I47" s="3"/>
      <c r="J47" s="3"/>
      <c r="K47" s="3">
        <v>34</v>
      </c>
      <c r="L47" s="3">
        <v>24</v>
      </c>
      <c r="M47" s="3"/>
      <c r="N47" s="3">
        <v>75</v>
      </c>
    </row>
    <row r="48" spans="1:14" ht="15.6" x14ac:dyDescent="0.3">
      <c r="A48" s="3"/>
      <c r="B48" s="3">
        <v>12</v>
      </c>
      <c r="C48" s="3" t="s">
        <v>62</v>
      </c>
      <c r="D48" s="3"/>
      <c r="E48" s="3">
        <v>130</v>
      </c>
      <c r="F48" s="3" t="s">
        <v>21</v>
      </c>
      <c r="G48" s="3"/>
      <c r="H48" s="3">
        <v>89</v>
      </c>
      <c r="I48" s="3"/>
      <c r="J48" s="3"/>
      <c r="K48" s="3">
        <v>36</v>
      </c>
      <c r="L48" s="3">
        <v>44</v>
      </c>
      <c r="M48" s="3"/>
      <c r="N48" s="3">
        <v>50</v>
      </c>
    </row>
    <row r="49" spans="1:14" ht="15.6" x14ac:dyDescent="0.3">
      <c r="A49" s="3"/>
      <c r="B49" s="3">
        <v>13</v>
      </c>
      <c r="C49" s="3" t="s">
        <v>63</v>
      </c>
      <c r="D49" s="3"/>
      <c r="E49" s="3">
        <v>89</v>
      </c>
      <c r="F49" s="3" t="s">
        <v>18</v>
      </c>
      <c r="G49" s="3"/>
      <c r="H49" s="3">
        <v>99</v>
      </c>
      <c r="I49" s="3"/>
      <c r="J49" s="3"/>
      <c r="K49" s="3">
        <v>0</v>
      </c>
      <c r="L49" s="3">
        <v>39</v>
      </c>
      <c r="M49" s="3"/>
      <c r="N49" s="3">
        <v>50</v>
      </c>
    </row>
    <row r="50" spans="1:14" ht="15.6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6" x14ac:dyDescent="0.3">
      <c r="A51" s="2" t="s">
        <v>64</v>
      </c>
      <c r="B51" s="3"/>
      <c r="C51" s="3" t="s">
        <v>10</v>
      </c>
      <c r="D51" s="3">
        <f>COUNTIF([1]Master!$D$3:$D$2002,$A51)</f>
        <v>9</v>
      </c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6" x14ac:dyDescent="0.3">
      <c r="A52" s="3"/>
      <c r="B52" s="3">
        <v>1</v>
      </c>
      <c r="C52" s="3" t="s">
        <v>65</v>
      </c>
      <c r="D52" s="3"/>
      <c r="E52" s="3">
        <v>273</v>
      </c>
      <c r="F52" s="3" t="s">
        <v>27</v>
      </c>
      <c r="G52" s="3"/>
      <c r="H52" s="3">
        <v>105</v>
      </c>
      <c r="I52" s="3"/>
      <c r="J52" s="3"/>
      <c r="K52" s="3">
        <v>48</v>
      </c>
      <c r="L52" s="3">
        <v>60</v>
      </c>
      <c r="M52" s="3"/>
      <c r="N52" s="3">
        <v>165</v>
      </c>
    </row>
    <row r="53" spans="1:14" ht="15.6" x14ac:dyDescent="0.3">
      <c r="A53" s="3"/>
      <c r="B53" s="3">
        <v>2</v>
      </c>
      <c r="C53" s="3" t="s">
        <v>66</v>
      </c>
      <c r="D53" s="3"/>
      <c r="E53" s="3">
        <v>218</v>
      </c>
      <c r="F53" s="3" t="s">
        <v>67</v>
      </c>
      <c r="G53" s="3"/>
      <c r="H53" s="3">
        <v>108</v>
      </c>
      <c r="I53" s="3"/>
      <c r="J53" s="3"/>
      <c r="K53" s="3">
        <v>36</v>
      </c>
      <c r="L53" s="3">
        <v>47</v>
      </c>
      <c r="M53" s="3"/>
      <c r="N53" s="3">
        <v>135</v>
      </c>
    </row>
    <row r="54" spans="1:14" ht="15.6" x14ac:dyDescent="0.3">
      <c r="A54" s="3"/>
      <c r="B54" s="3">
        <v>3</v>
      </c>
      <c r="C54" s="3" t="s">
        <v>68</v>
      </c>
      <c r="D54" s="3"/>
      <c r="E54" s="3">
        <v>213</v>
      </c>
      <c r="F54" s="3" t="s">
        <v>18</v>
      </c>
      <c r="G54" s="3"/>
      <c r="H54" s="3">
        <v>107</v>
      </c>
      <c r="I54" s="3"/>
      <c r="J54" s="3"/>
      <c r="K54" s="3">
        <v>40</v>
      </c>
      <c r="L54" s="3">
        <v>38</v>
      </c>
      <c r="M54" s="3"/>
      <c r="N54" s="3">
        <v>135</v>
      </c>
    </row>
    <row r="55" spans="1:14" ht="15.6" x14ac:dyDescent="0.3">
      <c r="A55" s="3"/>
      <c r="B55" s="3">
        <v>4</v>
      </c>
      <c r="C55" s="3" t="s">
        <v>69</v>
      </c>
      <c r="D55" s="3"/>
      <c r="E55" s="3">
        <v>202</v>
      </c>
      <c r="F55" s="3" t="s">
        <v>12</v>
      </c>
      <c r="G55" s="3"/>
      <c r="H55" s="3">
        <v>111</v>
      </c>
      <c r="I55" s="3"/>
      <c r="J55" s="3"/>
      <c r="K55" s="3">
        <v>64</v>
      </c>
      <c r="L55" s="3">
        <v>63</v>
      </c>
      <c r="M55" s="3"/>
      <c r="N55" s="3">
        <v>75</v>
      </c>
    </row>
    <row r="56" spans="1:14" ht="15.6" x14ac:dyDescent="0.3">
      <c r="A56" s="3"/>
      <c r="B56" s="3">
        <v>5</v>
      </c>
      <c r="C56" s="3" t="s">
        <v>70</v>
      </c>
      <c r="D56" s="3"/>
      <c r="E56" s="3">
        <v>185</v>
      </c>
      <c r="F56" s="3" t="s">
        <v>21</v>
      </c>
      <c r="G56" s="3"/>
      <c r="H56" s="3">
        <v>103</v>
      </c>
      <c r="I56" s="3"/>
      <c r="J56" s="3"/>
      <c r="K56" s="3">
        <v>40</v>
      </c>
      <c r="L56" s="3">
        <v>45</v>
      </c>
      <c r="M56" s="3"/>
      <c r="N56" s="3">
        <v>100</v>
      </c>
    </row>
    <row r="57" spans="1:14" ht="15.6" x14ac:dyDescent="0.3">
      <c r="A57" s="3"/>
      <c r="B57" s="3">
        <v>6</v>
      </c>
      <c r="C57" s="3" t="s">
        <v>71</v>
      </c>
      <c r="D57" s="3"/>
      <c r="E57" s="3">
        <v>148</v>
      </c>
      <c r="F57" s="3" t="s">
        <v>12</v>
      </c>
      <c r="G57" s="3"/>
      <c r="H57" s="3">
        <v>110</v>
      </c>
      <c r="I57" s="3"/>
      <c r="J57" s="3"/>
      <c r="K57" s="3">
        <v>58</v>
      </c>
      <c r="L57" s="3">
        <v>40</v>
      </c>
      <c r="M57" s="3"/>
      <c r="N57" s="3">
        <v>50</v>
      </c>
    </row>
    <row r="58" spans="1:14" ht="15.6" x14ac:dyDescent="0.3">
      <c r="A58" s="3"/>
      <c r="B58" s="3">
        <v>7</v>
      </c>
      <c r="C58" s="3" t="s">
        <v>72</v>
      </c>
      <c r="D58" s="3"/>
      <c r="E58" s="3">
        <v>133</v>
      </c>
      <c r="F58" s="3" t="s">
        <v>18</v>
      </c>
      <c r="G58" s="3"/>
      <c r="H58" s="3">
        <v>106</v>
      </c>
      <c r="I58" s="3"/>
      <c r="J58" s="3"/>
      <c r="K58" s="3">
        <v>46</v>
      </c>
      <c r="L58" s="3">
        <v>62</v>
      </c>
      <c r="M58" s="3"/>
      <c r="N58" s="3">
        <v>25</v>
      </c>
    </row>
    <row r="59" spans="1:14" ht="15.6" x14ac:dyDescent="0.3">
      <c r="A59" s="3"/>
      <c r="B59" s="3">
        <v>8</v>
      </c>
      <c r="C59" s="3" t="s">
        <v>73</v>
      </c>
      <c r="D59" s="3"/>
      <c r="E59" s="3">
        <v>127</v>
      </c>
      <c r="F59" s="3" t="s">
        <v>14</v>
      </c>
      <c r="G59" s="3"/>
      <c r="H59" s="3">
        <v>104</v>
      </c>
      <c r="I59" s="3"/>
      <c r="J59" s="3"/>
      <c r="K59" s="3">
        <v>38</v>
      </c>
      <c r="L59" s="3">
        <v>29</v>
      </c>
      <c r="M59" s="3"/>
      <c r="N59" s="3">
        <v>60</v>
      </c>
    </row>
    <row r="60" spans="1:14" ht="15.6" x14ac:dyDescent="0.3">
      <c r="A60" s="3"/>
      <c r="B60" s="3">
        <v>9</v>
      </c>
      <c r="C60" s="3" t="s">
        <v>74</v>
      </c>
      <c r="D60" s="3"/>
      <c r="E60" s="3">
        <v>94</v>
      </c>
      <c r="F60" s="3" t="s">
        <v>67</v>
      </c>
      <c r="G60" s="3"/>
      <c r="H60" s="3">
        <v>109</v>
      </c>
      <c r="I60" s="3"/>
      <c r="J60" s="3"/>
      <c r="K60" s="3">
        <v>36</v>
      </c>
      <c r="L60" s="3">
        <v>33</v>
      </c>
      <c r="M60" s="3"/>
      <c r="N60" s="3">
        <v>25</v>
      </c>
    </row>
    <row r="61" spans="1:14" ht="15.6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.6" x14ac:dyDescent="0.3">
      <c r="A62" s="2" t="s">
        <v>75</v>
      </c>
      <c r="B62" s="3"/>
      <c r="C62" s="3" t="s">
        <v>10</v>
      </c>
      <c r="D62" s="3">
        <f>COUNTIF([1]Master!$D$3:$D$2002,$A62)</f>
        <v>9</v>
      </c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6" x14ac:dyDescent="0.3">
      <c r="A63" s="3"/>
      <c r="B63" s="3">
        <v>1</v>
      </c>
      <c r="C63" s="3" t="s">
        <v>76</v>
      </c>
      <c r="D63" s="3"/>
      <c r="E63" s="3">
        <v>322</v>
      </c>
      <c r="F63" s="3" t="s">
        <v>21</v>
      </c>
      <c r="G63" s="3"/>
      <c r="H63" s="3">
        <v>113</v>
      </c>
      <c r="I63" s="3"/>
      <c r="J63" s="3"/>
      <c r="K63" s="3">
        <v>44</v>
      </c>
      <c r="L63" s="3">
        <v>53</v>
      </c>
      <c r="M63" s="3"/>
      <c r="N63" s="3">
        <v>225</v>
      </c>
    </row>
    <row r="64" spans="1:14" ht="15.6" x14ac:dyDescent="0.3">
      <c r="A64" s="3"/>
      <c r="B64" s="3">
        <v>2</v>
      </c>
      <c r="C64" s="3" t="s">
        <v>77</v>
      </c>
      <c r="D64" s="3"/>
      <c r="E64" s="3">
        <v>291</v>
      </c>
      <c r="F64" s="3" t="s">
        <v>12</v>
      </c>
      <c r="G64" s="3"/>
      <c r="H64" s="3">
        <v>120</v>
      </c>
      <c r="I64" s="3"/>
      <c r="J64" s="3"/>
      <c r="K64" s="3">
        <v>52</v>
      </c>
      <c r="L64" s="3">
        <v>64</v>
      </c>
      <c r="M64" s="3"/>
      <c r="N64" s="3">
        <v>175</v>
      </c>
    </row>
    <row r="65" spans="1:14" ht="15.6" x14ac:dyDescent="0.3">
      <c r="A65" s="3"/>
      <c r="B65" s="3">
        <v>3</v>
      </c>
      <c r="C65" s="3" t="s">
        <v>78</v>
      </c>
      <c r="D65" s="3"/>
      <c r="E65" s="3">
        <v>253</v>
      </c>
      <c r="F65" s="3" t="s">
        <v>18</v>
      </c>
      <c r="G65" s="3"/>
      <c r="H65" s="3">
        <v>119</v>
      </c>
      <c r="I65" s="3"/>
      <c r="J65" s="3"/>
      <c r="K65" s="3">
        <v>60</v>
      </c>
      <c r="L65" s="3">
        <v>43</v>
      </c>
      <c r="M65" s="3"/>
      <c r="N65" s="3">
        <v>150</v>
      </c>
    </row>
    <row r="66" spans="1:14" ht="15.6" x14ac:dyDescent="0.3">
      <c r="A66" s="3"/>
      <c r="B66" s="3">
        <v>4</v>
      </c>
      <c r="C66" s="3" t="s">
        <v>79</v>
      </c>
      <c r="D66" s="3"/>
      <c r="E66" s="3">
        <v>211</v>
      </c>
      <c r="F66" s="3" t="s">
        <v>18</v>
      </c>
      <c r="G66" s="3"/>
      <c r="H66" s="3">
        <v>118</v>
      </c>
      <c r="I66" s="3"/>
      <c r="J66" s="3"/>
      <c r="K66" s="3">
        <v>54</v>
      </c>
      <c r="L66" s="3">
        <v>37</v>
      </c>
      <c r="M66" s="3"/>
      <c r="N66" s="3">
        <v>120</v>
      </c>
    </row>
    <row r="67" spans="1:14" ht="15.6" x14ac:dyDescent="0.3">
      <c r="A67" s="3"/>
      <c r="B67" s="3">
        <v>5</v>
      </c>
      <c r="C67" s="3" t="s">
        <v>80</v>
      </c>
      <c r="D67" s="3"/>
      <c r="E67" s="3">
        <v>205</v>
      </c>
      <c r="F67" s="3" t="s">
        <v>18</v>
      </c>
      <c r="G67" s="3"/>
      <c r="H67" s="3">
        <v>117</v>
      </c>
      <c r="I67" s="3"/>
      <c r="J67" s="3"/>
      <c r="K67" s="3">
        <v>28</v>
      </c>
      <c r="L67" s="3">
        <v>47</v>
      </c>
      <c r="M67" s="3"/>
      <c r="N67" s="3">
        <v>130</v>
      </c>
    </row>
    <row r="68" spans="1:14" ht="15.6" x14ac:dyDescent="0.3">
      <c r="A68" s="3"/>
      <c r="B68" s="3">
        <v>6</v>
      </c>
      <c r="C68" s="3" t="s">
        <v>81</v>
      </c>
      <c r="D68" s="3"/>
      <c r="E68" s="3">
        <v>169</v>
      </c>
      <c r="F68" s="3" t="s">
        <v>18</v>
      </c>
      <c r="G68" s="3"/>
      <c r="H68" s="3">
        <v>116</v>
      </c>
      <c r="I68" s="3"/>
      <c r="J68" s="3"/>
      <c r="K68" s="3">
        <v>32</v>
      </c>
      <c r="L68" s="3">
        <v>37</v>
      </c>
      <c r="M68" s="3"/>
      <c r="N68" s="3">
        <v>100</v>
      </c>
    </row>
    <row r="69" spans="1:14" ht="15.6" x14ac:dyDescent="0.3">
      <c r="A69" s="3"/>
      <c r="B69" s="3">
        <v>7</v>
      </c>
      <c r="C69" s="3" t="s">
        <v>82</v>
      </c>
      <c r="D69" s="3"/>
      <c r="E69" s="3">
        <v>141</v>
      </c>
      <c r="F69" s="3" t="s">
        <v>14</v>
      </c>
      <c r="G69" s="3"/>
      <c r="H69" s="3">
        <v>114</v>
      </c>
      <c r="I69" s="3"/>
      <c r="J69" s="3"/>
      <c r="K69" s="3">
        <v>32</v>
      </c>
      <c r="L69" s="3">
        <v>39</v>
      </c>
      <c r="M69" s="3"/>
      <c r="N69" s="3">
        <v>70</v>
      </c>
    </row>
    <row r="70" spans="1:14" ht="15.6" x14ac:dyDescent="0.3">
      <c r="A70" s="3"/>
      <c r="B70" s="3">
        <v>7</v>
      </c>
      <c r="C70" s="3" t="s">
        <v>83</v>
      </c>
      <c r="D70" s="3"/>
      <c r="E70" s="3">
        <v>141</v>
      </c>
      <c r="F70" s="3" t="s">
        <v>27</v>
      </c>
      <c r="G70" s="3"/>
      <c r="H70" s="3">
        <v>115</v>
      </c>
      <c r="I70" s="3"/>
      <c r="J70" s="3"/>
      <c r="K70" s="3">
        <v>66</v>
      </c>
      <c r="L70" s="3">
        <v>0</v>
      </c>
      <c r="M70" s="3"/>
      <c r="N70" s="3">
        <v>75</v>
      </c>
    </row>
    <row r="71" spans="1:14" ht="15.6" x14ac:dyDescent="0.3">
      <c r="A71" s="3"/>
      <c r="B71" s="3">
        <v>9</v>
      </c>
      <c r="C71" s="3" t="s">
        <v>84</v>
      </c>
      <c r="D71" s="3"/>
      <c r="E71" s="3">
        <v>103</v>
      </c>
      <c r="F71" s="3" t="s">
        <v>21</v>
      </c>
      <c r="G71" s="3"/>
      <c r="H71" s="3">
        <v>112</v>
      </c>
      <c r="I71" s="3"/>
      <c r="J71" s="3"/>
      <c r="K71" s="3">
        <v>46</v>
      </c>
      <c r="L71" s="3">
        <v>32</v>
      </c>
      <c r="M71" s="3"/>
      <c r="N71" s="3">
        <v>25</v>
      </c>
    </row>
    <row r="72" spans="1:14" ht="15.6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6" x14ac:dyDescent="0.3">
      <c r="A73" s="2" t="s">
        <v>85</v>
      </c>
      <c r="B73" s="3"/>
      <c r="C73" s="3" t="s">
        <v>10</v>
      </c>
      <c r="D73" s="3">
        <f>COUNTIF([1]Master!$D$3:$D$2002,$A73)</f>
        <v>5</v>
      </c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6" x14ac:dyDescent="0.3">
      <c r="A74" s="3"/>
      <c r="B74" s="3">
        <v>1</v>
      </c>
      <c r="C74" s="3" t="s">
        <v>86</v>
      </c>
      <c r="D74" s="3"/>
      <c r="E74" s="3">
        <v>297</v>
      </c>
      <c r="F74" s="3" t="s">
        <v>87</v>
      </c>
      <c r="G74" s="3"/>
      <c r="H74" s="3">
        <v>50</v>
      </c>
      <c r="I74" s="3"/>
      <c r="J74" s="3"/>
      <c r="K74" s="3">
        <v>44</v>
      </c>
      <c r="L74" s="3">
        <v>68</v>
      </c>
      <c r="M74" s="3"/>
      <c r="N74" s="3">
        <v>185</v>
      </c>
    </row>
    <row r="75" spans="1:14" ht="15.6" x14ac:dyDescent="0.3">
      <c r="A75" s="3"/>
      <c r="B75" s="3">
        <v>2</v>
      </c>
      <c r="C75" s="3" t="s">
        <v>88</v>
      </c>
      <c r="D75" s="3"/>
      <c r="E75" s="3">
        <v>282</v>
      </c>
      <c r="F75" s="3" t="s">
        <v>89</v>
      </c>
      <c r="G75" s="3"/>
      <c r="H75" s="3">
        <v>51</v>
      </c>
      <c r="I75" s="3"/>
      <c r="J75" s="3"/>
      <c r="K75" s="3">
        <v>70</v>
      </c>
      <c r="L75" s="3">
        <v>67</v>
      </c>
      <c r="M75" s="3"/>
      <c r="N75" s="3">
        <v>145</v>
      </c>
    </row>
    <row r="76" spans="1:14" ht="15.6" x14ac:dyDescent="0.3">
      <c r="A76" s="3"/>
      <c r="B76" s="3">
        <v>3</v>
      </c>
      <c r="C76" s="3" t="s">
        <v>90</v>
      </c>
      <c r="D76" s="3"/>
      <c r="E76" s="3">
        <v>218</v>
      </c>
      <c r="F76" s="3" t="s">
        <v>21</v>
      </c>
      <c r="G76" s="3"/>
      <c r="H76" s="3">
        <v>49</v>
      </c>
      <c r="I76" s="3"/>
      <c r="J76" s="3"/>
      <c r="K76" s="3">
        <v>28</v>
      </c>
      <c r="L76" s="3">
        <v>65</v>
      </c>
      <c r="M76" s="3"/>
      <c r="N76" s="3">
        <v>125</v>
      </c>
    </row>
    <row r="77" spans="1:14" ht="15.6" x14ac:dyDescent="0.3">
      <c r="A77" s="3"/>
      <c r="B77" s="3">
        <v>4</v>
      </c>
      <c r="C77" s="3" t="s">
        <v>91</v>
      </c>
      <c r="D77" s="3"/>
      <c r="E77" s="3">
        <v>216</v>
      </c>
      <c r="F77" s="3" t="s">
        <v>67</v>
      </c>
      <c r="G77" s="3"/>
      <c r="H77" s="3">
        <v>53</v>
      </c>
      <c r="I77" s="3"/>
      <c r="J77" s="3"/>
      <c r="K77" s="3">
        <v>38</v>
      </c>
      <c r="L77" s="3">
        <v>23</v>
      </c>
      <c r="M77" s="3"/>
      <c r="N77" s="3">
        <v>155</v>
      </c>
    </row>
    <row r="78" spans="1:14" ht="15.6" x14ac:dyDescent="0.3">
      <c r="A78" s="3"/>
      <c r="B78" s="3">
        <v>5</v>
      </c>
      <c r="C78" s="3" t="s">
        <v>92</v>
      </c>
      <c r="D78" s="3"/>
      <c r="E78" s="3">
        <v>113</v>
      </c>
      <c r="F78" s="3" t="s">
        <v>16</v>
      </c>
      <c r="G78" s="3"/>
      <c r="H78" s="3">
        <v>52</v>
      </c>
      <c r="I78" s="3"/>
      <c r="J78" s="3"/>
      <c r="K78" s="3">
        <v>48</v>
      </c>
      <c r="L78" s="3">
        <v>40</v>
      </c>
      <c r="M78" s="3"/>
      <c r="N78" s="3">
        <v>25</v>
      </c>
    </row>
    <row r="79" spans="1:14" ht="15.6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6" x14ac:dyDescent="0.3">
      <c r="A80" s="2" t="s">
        <v>93</v>
      </c>
      <c r="B80" s="3"/>
      <c r="C80" s="3" t="s">
        <v>10</v>
      </c>
      <c r="D80" s="3">
        <f>COUNTIF([1]Master!$D$3:$D$2002,$A80)</f>
        <v>19</v>
      </c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6" x14ac:dyDescent="0.3">
      <c r="A81" s="3"/>
      <c r="B81" s="3">
        <v>1</v>
      </c>
      <c r="C81" s="3" t="s">
        <v>94</v>
      </c>
      <c r="D81" s="3"/>
      <c r="E81" s="3">
        <v>346</v>
      </c>
      <c r="F81" s="3" t="s">
        <v>18</v>
      </c>
      <c r="G81" s="3"/>
      <c r="H81" s="3">
        <v>128</v>
      </c>
      <c r="I81" s="3"/>
      <c r="J81" s="3"/>
      <c r="K81" s="3">
        <v>56</v>
      </c>
      <c r="L81" s="3">
        <v>65</v>
      </c>
      <c r="M81" s="3"/>
      <c r="N81" s="3">
        <v>225</v>
      </c>
    </row>
    <row r="82" spans="1:14" ht="15.6" x14ac:dyDescent="0.3">
      <c r="A82" s="3"/>
      <c r="B82" s="3">
        <v>2</v>
      </c>
      <c r="C82" s="3" t="s">
        <v>95</v>
      </c>
      <c r="D82" s="3"/>
      <c r="E82" s="3">
        <v>308</v>
      </c>
      <c r="F82" s="3" t="s">
        <v>21</v>
      </c>
      <c r="G82" s="3"/>
      <c r="H82" s="3">
        <v>122</v>
      </c>
      <c r="I82" s="3"/>
      <c r="J82" s="3"/>
      <c r="K82" s="3">
        <v>38</v>
      </c>
      <c r="L82" s="3">
        <v>60</v>
      </c>
      <c r="M82" s="3"/>
      <c r="N82" s="3">
        <v>210</v>
      </c>
    </row>
    <row r="83" spans="1:14" ht="15.6" x14ac:dyDescent="0.3">
      <c r="A83" s="3"/>
      <c r="B83" s="3">
        <v>3</v>
      </c>
      <c r="C83" s="3" t="s">
        <v>96</v>
      </c>
      <c r="D83" s="3"/>
      <c r="E83" s="3">
        <v>284</v>
      </c>
      <c r="F83" s="3" t="s">
        <v>12</v>
      </c>
      <c r="G83" s="3"/>
      <c r="H83" s="3">
        <v>138</v>
      </c>
      <c r="I83" s="3"/>
      <c r="J83" s="3"/>
      <c r="K83" s="3">
        <v>56</v>
      </c>
      <c r="L83" s="3">
        <v>63</v>
      </c>
      <c r="M83" s="3"/>
      <c r="N83" s="3">
        <v>165</v>
      </c>
    </row>
    <row r="84" spans="1:14" ht="15.6" x14ac:dyDescent="0.3">
      <c r="A84" s="3"/>
      <c r="B84" s="3">
        <v>4</v>
      </c>
      <c r="C84" s="3" t="s">
        <v>97</v>
      </c>
      <c r="D84" s="3"/>
      <c r="E84" s="3">
        <v>266</v>
      </c>
      <c r="F84" s="3" t="s">
        <v>14</v>
      </c>
      <c r="G84" s="3"/>
      <c r="H84" s="3">
        <v>126</v>
      </c>
      <c r="I84" s="3"/>
      <c r="J84" s="3"/>
      <c r="K84" s="3">
        <v>42</v>
      </c>
      <c r="L84" s="3">
        <v>49</v>
      </c>
      <c r="M84" s="3"/>
      <c r="N84" s="3">
        <v>175</v>
      </c>
    </row>
    <row r="85" spans="1:14" ht="15.6" x14ac:dyDescent="0.3">
      <c r="A85" s="3"/>
      <c r="B85" s="3">
        <v>5</v>
      </c>
      <c r="C85" s="3" t="s">
        <v>98</v>
      </c>
      <c r="D85" s="3"/>
      <c r="E85" s="3">
        <v>251</v>
      </c>
      <c r="F85" s="3" t="s">
        <v>27</v>
      </c>
      <c r="G85" s="3"/>
      <c r="H85" s="3">
        <v>127</v>
      </c>
      <c r="I85" s="3"/>
      <c r="J85" s="3"/>
      <c r="K85" s="3">
        <v>36</v>
      </c>
      <c r="L85" s="3">
        <v>60</v>
      </c>
      <c r="M85" s="3"/>
      <c r="N85" s="3">
        <v>155</v>
      </c>
    </row>
    <row r="86" spans="1:14" ht="15.6" x14ac:dyDescent="0.3">
      <c r="A86" s="3"/>
      <c r="B86" s="3">
        <v>6</v>
      </c>
      <c r="C86" s="3" t="s">
        <v>99</v>
      </c>
      <c r="D86" s="3"/>
      <c r="E86" s="3">
        <v>230</v>
      </c>
      <c r="F86" s="3" t="s">
        <v>18</v>
      </c>
      <c r="G86" s="3"/>
      <c r="H86" s="3">
        <v>135</v>
      </c>
      <c r="I86" s="3"/>
      <c r="J86" s="3"/>
      <c r="K86" s="3">
        <v>36</v>
      </c>
      <c r="L86" s="3">
        <v>44</v>
      </c>
      <c r="M86" s="3"/>
      <c r="N86" s="3">
        <v>150</v>
      </c>
    </row>
    <row r="87" spans="1:14" ht="15.6" x14ac:dyDescent="0.3">
      <c r="A87" s="3"/>
      <c r="B87" s="3">
        <v>7</v>
      </c>
      <c r="C87" s="3" t="s">
        <v>100</v>
      </c>
      <c r="D87" s="3"/>
      <c r="E87" s="3">
        <v>222</v>
      </c>
      <c r="F87" s="3" t="s">
        <v>18</v>
      </c>
      <c r="G87" s="3"/>
      <c r="H87" s="3">
        <v>132</v>
      </c>
      <c r="I87" s="3"/>
      <c r="J87" s="3"/>
      <c r="K87" s="3">
        <v>46</v>
      </c>
      <c r="L87" s="3">
        <v>46</v>
      </c>
      <c r="M87" s="3"/>
      <c r="N87" s="3">
        <v>130</v>
      </c>
    </row>
    <row r="88" spans="1:14" ht="15.6" x14ac:dyDescent="0.3">
      <c r="A88" s="3"/>
      <c r="B88" s="3">
        <v>8</v>
      </c>
      <c r="C88" s="3" t="s">
        <v>101</v>
      </c>
      <c r="D88" s="3"/>
      <c r="E88" s="3">
        <v>214</v>
      </c>
      <c r="F88" s="3" t="s">
        <v>21</v>
      </c>
      <c r="G88" s="3"/>
      <c r="H88" s="3">
        <v>121</v>
      </c>
      <c r="I88" s="3"/>
      <c r="J88" s="3"/>
      <c r="K88" s="3">
        <v>32</v>
      </c>
      <c r="L88" s="3">
        <v>52</v>
      </c>
      <c r="M88" s="3"/>
      <c r="N88" s="3">
        <v>130</v>
      </c>
    </row>
    <row r="89" spans="1:14" ht="15.6" x14ac:dyDescent="0.3">
      <c r="A89" s="3"/>
      <c r="B89" s="3">
        <v>9</v>
      </c>
      <c r="C89" s="3" t="s">
        <v>102</v>
      </c>
      <c r="D89" s="3"/>
      <c r="E89" s="3">
        <v>208</v>
      </c>
      <c r="F89" s="3" t="s">
        <v>18</v>
      </c>
      <c r="G89" s="3"/>
      <c r="H89" s="3">
        <v>134</v>
      </c>
      <c r="I89" s="3"/>
      <c r="J89" s="3"/>
      <c r="K89" s="3">
        <v>44</v>
      </c>
      <c r="L89" s="3">
        <v>74</v>
      </c>
      <c r="M89" s="3"/>
      <c r="N89" s="3">
        <v>90</v>
      </c>
    </row>
    <row r="90" spans="1:14" ht="15.6" x14ac:dyDescent="0.3">
      <c r="A90" s="3"/>
      <c r="B90" s="3">
        <v>10</v>
      </c>
      <c r="C90" s="3" t="s">
        <v>103</v>
      </c>
      <c r="D90" s="3"/>
      <c r="E90" s="3">
        <v>194</v>
      </c>
      <c r="F90" s="3" t="s">
        <v>18</v>
      </c>
      <c r="G90" s="3"/>
      <c r="H90" s="3">
        <v>129</v>
      </c>
      <c r="I90" s="3"/>
      <c r="J90" s="3"/>
      <c r="K90" s="3">
        <v>44</v>
      </c>
      <c r="L90" s="3">
        <v>40</v>
      </c>
      <c r="M90" s="3"/>
      <c r="N90" s="3">
        <v>110</v>
      </c>
    </row>
    <row r="91" spans="1:14" ht="15.6" x14ac:dyDescent="0.3">
      <c r="A91" s="3"/>
      <c r="B91" s="3">
        <v>11</v>
      </c>
      <c r="C91" s="3" t="s">
        <v>104</v>
      </c>
      <c r="D91" s="3"/>
      <c r="E91" s="3">
        <v>190</v>
      </c>
      <c r="F91" s="3" t="s">
        <v>18</v>
      </c>
      <c r="G91" s="3"/>
      <c r="H91" s="3">
        <v>133</v>
      </c>
      <c r="I91" s="3"/>
      <c r="J91" s="3"/>
      <c r="K91" s="3">
        <v>42</v>
      </c>
      <c r="L91" s="3">
        <v>48</v>
      </c>
      <c r="M91" s="3"/>
      <c r="N91" s="3">
        <v>100</v>
      </c>
    </row>
    <row r="92" spans="1:14" ht="15.6" x14ac:dyDescent="0.3">
      <c r="A92" s="3"/>
      <c r="B92" s="3">
        <v>12</v>
      </c>
      <c r="C92" s="3" t="s">
        <v>105</v>
      </c>
      <c r="D92" s="3"/>
      <c r="E92" s="3">
        <v>189</v>
      </c>
      <c r="F92" s="3" t="s">
        <v>18</v>
      </c>
      <c r="G92" s="3"/>
      <c r="H92" s="3">
        <v>136</v>
      </c>
      <c r="I92" s="3"/>
      <c r="J92" s="3"/>
      <c r="K92" s="3">
        <v>34</v>
      </c>
      <c r="L92" s="3">
        <v>55</v>
      </c>
      <c r="M92" s="3"/>
      <c r="N92" s="3">
        <v>100</v>
      </c>
    </row>
    <row r="93" spans="1:14" ht="15.6" x14ac:dyDescent="0.3">
      <c r="A93" s="3"/>
      <c r="B93" s="3">
        <v>13</v>
      </c>
      <c r="C93" s="3" t="s">
        <v>106</v>
      </c>
      <c r="D93" s="3"/>
      <c r="E93" s="3">
        <v>181</v>
      </c>
      <c r="F93" s="3" t="s">
        <v>21</v>
      </c>
      <c r="G93" s="3"/>
      <c r="H93" s="3">
        <v>123</v>
      </c>
      <c r="I93" s="3"/>
      <c r="J93" s="3"/>
      <c r="K93" s="3">
        <v>32</v>
      </c>
      <c r="L93" s="3">
        <v>34</v>
      </c>
      <c r="M93" s="3"/>
      <c r="N93" s="3">
        <v>115</v>
      </c>
    </row>
    <row r="94" spans="1:14" ht="15.6" x14ac:dyDescent="0.3">
      <c r="A94" s="3"/>
      <c r="B94" s="3">
        <v>14</v>
      </c>
      <c r="C94" s="3" t="s">
        <v>107</v>
      </c>
      <c r="D94" s="3"/>
      <c r="E94" s="3">
        <v>164</v>
      </c>
      <c r="F94" s="3" t="s">
        <v>14</v>
      </c>
      <c r="G94" s="3"/>
      <c r="H94" s="3">
        <v>125</v>
      </c>
      <c r="I94" s="3"/>
      <c r="J94" s="3"/>
      <c r="K94" s="3">
        <v>40</v>
      </c>
      <c r="L94" s="3">
        <v>34</v>
      </c>
      <c r="M94" s="3"/>
      <c r="N94" s="3">
        <v>90</v>
      </c>
    </row>
    <row r="95" spans="1:14" ht="15.6" x14ac:dyDescent="0.3">
      <c r="A95" s="3"/>
      <c r="B95" s="3">
        <v>15</v>
      </c>
      <c r="C95" s="3" t="s">
        <v>108</v>
      </c>
      <c r="D95" s="3"/>
      <c r="E95" s="3">
        <v>145</v>
      </c>
      <c r="F95" s="3" t="s">
        <v>18</v>
      </c>
      <c r="G95" s="3"/>
      <c r="H95" s="3">
        <v>130</v>
      </c>
      <c r="I95" s="3"/>
      <c r="J95" s="3"/>
      <c r="K95" s="3">
        <v>40</v>
      </c>
      <c r="L95" s="3">
        <v>55</v>
      </c>
      <c r="M95" s="3"/>
      <c r="N95" s="3">
        <v>50</v>
      </c>
    </row>
    <row r="96" spans="1:14" ht="15.6" x14ac:dyDescent="0.3">
      <c r="A96" s="3"/>
      <c r="B96" s="3">
        <v>16</v>
      </c>
      <c r="C96" s="3" t="s">
        <v>109</v>
      </c>
      <c r="D96" s="3"/>
      <c r="E96" s="3">
        <v>141</v>
      </c>
      <c r="F96" s="3" t="s">
        <v>16</v>
      </c>
      <c r="G96" s="3"/>
      <c r="H96" s="3">
        <v>137</v>
      </c>
      <c r="I96" s="3"/>
      <c r="J96" s="3"/>
      <c r="K96" s="3">
        <v>34</v>
      </c>
      <c r="L96" s="3">
        <v>7</v>
      </c>
      <c r="M96" s="3"/>
      <c r="N96" s="3">
        <v>100</v>
      </c>
    </row>
    <row r="97" spans="1:14" ht="15.6" x14ac:dyDescent="0.3">
      <c r="A97" s="3"/>
      <c r="B97" s="3">
        <v>17</v>
      </c>
      <c r="C97" s="3" t="s">
        <v>110</v>
      </c>
      <c r="D97" s="3"/>
      <c r="E97" s="3">
        <v>119</v>
      </c>
      <c r="F97" s="3" t="s">
        <v>18</v>
      </c>
      <c r="G97" s="3"/>
      <c r="H97" s="3">
        <v>131</v>
      </c>
      <c r="I97" s="3"/>
      <c r="J97" s="3"/>
      <c r="K97" s="3">
        <v>22</v>
      </c>
      <c r="L97" s="3">
        <v>47</v>
      </c>
      <c r="M97" s="3"/>
      <c r="N97" s="3">
        <v>50</v>
      </c>
    </row>
    <row r="98" spans="1:14" ht="15.6" x14ac:dyDescent="0.3">
      <c r="A98" s="3"/>
      <c r="B98" s="3">
        <v>18</v>
      </c>
      <c r="C98" s="3" t="s">
        <v>111</v>
      </c>
      <c r="D98" s="3"/>
      <c r="E98" s="3">
        <v>114</v>
      </c>
      <c r="F98" s="3" t="s">
        <v>14</v>
      </c>
      <c r="G98" s="3"/>
      <c r="H98" s="3">
        <v>124</v>
      </c>
      <c r="I98" s="3"/>
      <c r="J98" s="3"/>
      <c r="K98" s="3">
        <v>48</v>
      </c>
      <c r="L98" s="3">
        <v>6</v>
      </c>
      <c r="M98" s="3"/>
      <c r="N98" s="3">
        <v>60</v>
      </c>
    </row>
    <row r="99" spans="1:14" ht="15.6" x14ac:dyDescent="0.3">
      <c r="A99" s="3"/>
      <c r="B99" s="3">
        <v>19</v>
      </c>
      <c r="C99" s="3" t="s">
        <v>112</v>
      </c>
      <c r="D99" s="3"/>
      <c r="E99" s="3">
        <v>86</v>
      </c>
      <c r="F99" s="3" t="s">
        <v>87</v>
      </c>
      <c r="G99" s="3"/>
      <c r="H99" s="3">
        <v>3</v>
      </c>
      <c r="I99" s="3"/>
      <c r="J99" s="3"/>
      <c r="K99" s="3">
        <v>30</v>
      </c>
      <c r="L99" s="3">
        <v>6</v>
      </c>
      <c r="M99" s="3"/>
      <c r="N99" s="3">
        <v>50</v>
      </c>
    </row>
    <row r="100" spans="1:14" ht="15.6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6" x14ac:dyDescent="0.3">
      <c r="A101" s="2" t="s">
        <v>113</v>
      </c>
      <c r="B101" s="3"/>
      <c r="C101" s="3" t="s">
        <v>10</v>
      </c>
      <c r="D101" s="3">
        <f>COUNTIF([1]Master!$D$3:$D$2002,$A101)</f>
        <v>35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6" x14ac:dyDescent="0.3">
      <c r="A102" s="3"/>
      <c r="B102" s="3">
        <v>1</v>
      </c>
      <c r="C102" s="3" t="s">
        <v>114</v>
      </c>
      <c r="D102" s="3"/>
      <c r="E102" s="3">
        <v>311</v>
      </c>
      <c r="F102" s="3" t="s">
        <v>87</v>
      </c>
      <c r="G102" s="3"/>
      <c r="H102" s="3">
        <v>7</v>
      </c>
      <c r="I102" s="3"/>
      <c r="J102" s="3"/>
      <c r="K102" s="3">
        <v>50</v>
      </c>
      <c r="L102" s="3">
        <v>41</v>
      </c>
      <c r="M102" s="3"/>
      <c r="N102" s="3">
        <v>220</v>
      </c>
    </row>
    <row r="103" spans="1:14" ht="15.6" x14ac:dyDescent="0.3">
      <c r="A103" s="3"/>
      <c r="B103" s="3">
        <v>2</v>
      </c>
      <c r="C103" s="3" t="s">
        <v>115</v>
      </c>
      <c r="D103" s="3"/>
      <c r="E103" s="3">
        <v>288</v>
      </c>
      <c r="F103" s="3" t="s">
        <v>87</v>
      </c>
      <c r="G103" s="3"/>
      <c r="H103" s="3">
        <v>17</v>
      </c>
      <c r="I103" s="3"/>
      <c r="J103" s="3"/>
      <c r="K103" s="3">
        <v>38</v>
      </c>
      <c r="L103" s="3">
        <v>50</v>
      </c>
      <c r="M103" s="3"/>
      <c r="N103" s="3">
        <v>200</v>
      </c>
    </row>
    <row r="104" spans="1:14" ht="15.6" x14ac:dyDescent="0.3">
      <c r="A104" s="3"/>
      <c r="B104" s="3">
        <v>3</v>
      </c>
      <c r="C104" s="3" t="s">
        <v>116</v>
      </c>
      <c r="D104" s="3"/>
      <c r="E104" s="3">
        <v>259</v>
      </c>
      <c r="F104" s="3" t="s">
        <v>87</v>
      </c>
      <c r="G104" s="3"/>
      <c r="H104" s="3">
        <v>18</v>
      </c>
      <c r="I104" s="3"/>
      <c r="J104" s="3"/>
      <c r="K104" s="3">
        <v>48</v>
      </c>
      <c r="L104" s="3">
        <v>61</v>
      </c>
      <c r="M104" s="3"/>
      <c r="N104" s="3">
        <v>150</v>
      </c>
    </row>
    <row r="105" spans="1:14" ht="15.6" x14ac:dyDescent="0.3">
      <c r="A105" s="3"/>
      <c r="B105" s="3">
        <v>4</v>
      </c>
      <c r="C105" s="3" t="s">
        <v>117</v>
      </c>
      <c r="D105" s="3"/>
      <c r="E105" s="3">
        <v>250</v>
      </c>
      <c r="F105" s="3" t="s">
        <v>87</v>
      </c>
      <c r="G105" s="3"/>
      <c r="H105" s="3">
        <v>20</v>
      </c>
      <c r="I105" s="3"/>
      <c r="J105" s="3"/>
      <c r="K105" s="3">
        <v>32</v>
      </c>
      <c r="L105" s="3">
        <v>28</v>
      </c>
      <c r="M105" s="3"/>
      <c r="N105" s="3">
        <v>190</v>
      </c>
    </row>
    <row r="106" spans="1:14" ht="15.6" x14ac:dyDescent="0.3">
      <c r="A106" s="3"/>
      <c r="B106" s="3">
        <v>5</v>
      </c>
      <c r="C106" s="3" t="s">
        <v>118</v>
      </c>
      <c r="D106" s="3"/>
      <c r="E106" s="3">
        <v>249</v>
      </c>
      <c r="F106" s="3" t="s">
        <v>87</v>
      </c>
      <c r="G106" s="3"/>
      <c r="H106" s="3">
        <v>24</v>
      </c>
      <c r="I106" s="3"/>
      <c r="J106" s="3"/>
      <c r="K106" s="3">
        <v>34</v>
      </c>
      <c r="L106" s="3">
        <v>35</v>
      </c>
      <c r="M106" s="3"/>
      <c r="N106" s="3">
        <v>180</v>
      </c>
    </row>
    <row r="107" spans="1:14" ht="15.6" x14ac:dyDescent="0.3">
      <c r="A107" s="3"/>
      <c r="B107" s="3">
        <v>6</v>
      </c>
      <c r="C107" s="3" t="s">
        <v>119</v>
      </c>
      <c r="D107" s="3"/>
      <c r="E107" s="3">
        <v>219</v>
      </c>
      <c r="F107" s="3" t="s">
        <v>87</v>
      </c>
      <c r="G107" s="3"/>
      <c r="H107" s="3">
        <v>6</v>
      </c>
      <c r="I107" s="3"/>
      <c r="J107" s="3"/>
      <c r="K107" s="3">
        <v>46</v>
      </c>
      <c r="L107" s="3">
        <v>40</v>
      </c>
      <c r="M107" s="3"/>
      <c r="N107" s="3">
        <v>133</v>
      </c>
    </row>
    <row r="108" spans="1:14" ht="15.6" x14ac:dyDescent="0.3">
      <c r="A108" s="3"/>
      <c r="B108" s="3">
        <v>7</v>
      </c>
      <c r="C108" s="3" t="s">
        <v>120</v>
      </c>
      <c r="D108" s="3"/>
      <c r="E108" s="3">
        <v>213</v>
      </c>
      <c r="F108" s="3" t="s">
        <v>87</v>
      </c>
      <c r="G108" s="3"/>
      <c r="H108" s="3">
        <v>29</v>
      </c>
      <c r="I108" s="3"/>
      <c r="J108" s="3"/>
      <c r="K108" s="3">
        <v>28</v>
      </c>
      <c r="L108" s="3">
        <v>40</v>
      </c>
      <c r="M108" s="3"/>
      <c r="N108" s="3">
        <v>145</v>
      </c>
    </row>
    <row r="109" spans="1:14" ht="15.6" x14ac:dyDescent="0.3">
      <c r="A109" s="3"/>
      <c r="B109" s="3">
        <v>8</v>
      </c>
      <c r="C109" s="3" t="s">
        <v>121</v>
      </c>
      <c r="D109" s="3"/>
      <c r="E109" s="3">
        <v>210</v>
      </c>
      <c r="F109" s="3" t="s">
        <v>87</v>
      </c>
      <c r="G109" s="3"/>
      <c r="H109" s="3">
        <v>4</v>
      </c>
      <c r="I109" s="3"/>
      <c r="J109" s="3"/>
      <c r="K109" s="3">
        <v>32</v>
      </c>
      <c r="L109" s="3">
        <v>43</v>
      </c>
      <c r="M109" s="3"/>
      <c r="N109" s="3">
        <v>135</v>
      </c>
    </row>
    <row r="110" spans="1:14" ht="15.6" x14ac:dyDescent="0.3">
      <c r="A110" s="3"/>
      <c r="B110" s="3">
        <v>9</v>
      </c>
      <c r="C110" s="3" t="s">
        <v>122</v>
      </c>
      <c r="D110" s="3"/>
      <c r="E110" s="3">
        <v>201</v>
      </c>
      <c r="F110" s="3" t="s">
        <v>87</v>
      </c>
      <c r="G110" s="3"/>
      <c r="H110" s="3">
        <v>14</v>
      </c>
      <c r="I110" s="3"/>
      <c r="J110" s="3"/>
      <c r="K110" s="3">
        <v>40</v>
      </c>
      <c r="L110" s="3">
        <v>41</v>
      </c>
      <c r="M110" s="3"/>
      <c r="N110" s="3">
        <v>120</v>
      </c>
    </row>
    <row r="111" spans="1:14" ht="15.6" x14ac:dyDescent="0.3">
      <c r="A111" s="3"/>
      <c r="B111" s="3">
        <v>10</v>
      </c>
      <c r="C111" s="3" t="s">
        <v>123</v>
      </c>
      <c r="D111" s="3"/>
      <c r="E111" s="3">
        <v>194</v>
      </c>
      <c r="F111" s="3" t="s">
        <v>87</v>
      </c>
      <c r="G111" s="3"/>
      <c r="H111" s="3">
        <v>37</v>
      </c>
      <c r="I111" s="3"/>
      <c r="J111" s="3"/>
      <c r="K111" s="3">
        <v>34</v>
      </c>
      <c r="L111" s="3">
        <v>5</v>
      </c>
      <c r="M111" s="3"/>
      <c r="N111" s="3">
        <v>155</v>
      </c>
    </row>
    <row r="112" spans="1:14" ht="15.6" x14ac:dyDescent="0.3">
      <c r="A112" s="3"/>
      <c r="B112" s="3">
        <v>11</v>
      </c>
      <c r="C112" s="3" t="s">
        <v>124</v>
      </c>
      <c r="D112" s="3"/>
      <c r="E112" s="3">
        <v>192</v>
      </c>
      <c r="F112" s="3" t="s">
        <v>87</v>
      </c>
      <c r="G112" s="3"/>
      <c r="H112" s="3">
        <v>36</v>
      </c>
      <c r="I112" s="3"/>
      <c r="J112" s="3"/>
      <c r="K112" s="3">
        <v>38</v>
      </c>
      <c r="L112" s="3">
        <v>59</v>
      </c>
      <c r="M112" s="3"/>
      <c r="N112" s="3">
        <v>95</v>
      </c>
    </row>
    <row r="113" spans="1:14" ht="15.6" x14ac:dyDescent="0.3">
      <c r="A113" s="3"/>
      <c r="B113" s="3">
        <v>12</v>
      </c>
      <c r="C113" s="3" t="s">
        <v>125</v>
      </c>
      <c r="D113" s="3"/>
      <c r="E113" s="3">
        <v>190</v>
      </c>
      <c r="F113" s="3" t="s">
        <v>87</v>
      </c>
      <c r="G113" s="3"/>
      <c r="H113" s="3">
        <v>43</v>
      </c>
      <c r="I113" s="3"/>
      <c r="J113" s="3"/>
      <c r="K113" s="3">
        <v>38</v>
      </c>
      <c r="L113" s="3">
        <v>37</v>
      </c>
      <c r="M113" s="3"/>
      <c r="N113" s="3">
        <v>115</v>
      </c>
    </row>
    <row r="114" spans="1:14" ht="15.6" x14ac:dyDescent="0.3">
      <c r="A114" s="3"/>
      <c r="B114" s="3">
        <v>13</v>
      </c>
      <c r="C114" s="3" t="s">
        <v>126</v>
      </c>
      <c r="D114" s="3"/>
      <c r="E114" s="3">
        <v>188</v>
      </c>
      <c r="F114" s="3" t="s">
        <v>87</v>
      </c>
      <c r="G114" s="3"/>
      <c r="H114" s="3">
        <v>9</v>
      </c>
      <c r="I114" s="3"/>
      <c r="J114" s="3"/>
      <c r="K114" s="3">
        <v>36</v>
      </c>
      <c r="L114" s="3">
        <v>32</v>
      </c>
      <c r="M114" s="3"/>
      <c r="N114" s="3">
        <v>120</v>
      </c>
    </row>
    <row r="115" spans="1:14" ht="15.6" x14ac:dyDescent="0.3">
      <c r="A115" s="3"/>
      <c r="B115" s="3">
        <v>14</v>
      </c>
      <c r="C115" s="3" t="s">
        <v>127</v>
      </c>
      <c r="D115" s="3"/>
      <c r="E115" s="3">
        <v>183</v>
      </c>
      <c r="F115" s="3" t="s">
        <v>87</v>
      </c>
      <c r="G115" s="3"/>
      <c r="H115" s="3">
        <v>27</v>
      </c>
      <c r="I115" s="3"/>
      <c r="J115" s="3"/>
      <c r="K115" s="3">
        <v>34</v>
      </c>
      <c r="L115" s="3">
        <v>49</v>
      </c>
      <c r="M115" s="3"/>
      <c r="N115" s="3">
        <v>100</v>
      </c>
    </row>
    <row r="116" spans="1:14" ht="15.6" x14ac:dyDescent="0.3">
      <c r="A116" s="3"/>
      <c r="B116" s="3">
        <v>15</v>
      </c>
      <c r="C116" s="3" t="s">
        <v>128</v>
      </c>
      <c r="D116" s="3"/>
      <c r="E116" s="3">
        <v>182</v>
      </c>
      <c r="F116" s="3" t="s">
        <v>87</v>
      </c>
      <c r="G116" s="3"/>
      <c r="H116" s="3">
        <v>39</v>
      </c>
      <c r="I116" s="3"/>
      <c r="J116" s="3"/>
      <c r="K116" s="3">
        <v>26</v>
      </c>
      <c r="L116" s="3">
        <v>36</v>
      </c>
      <c r="M116" s="3"/>
      <c r="N116" s="3">
        <v>120</v>
      </c>
    </row>
    <row r="117" spans="1:14" ht="15.6" x14ac:dyDescent="0.3">
      <c r="A117" s="3"/>
      <c r="B117" s="3">
        <v>16</v>
      </c>
      <c r="C117" s="3" t="s">
        <v>129</v>
      </c>
      <c r="D117" s="3"/>
      <c r="E117" s="3">
        <v>167</v>
      </c>
      <c r="F117" s="3" t="s">
        <v>87</v>
      </c>
      <c r="G117" s="3"/>
      <c r="H117" s="3">
        <v>25</v>
      </c>
      <c r="I117" s="3"/>
      <c r="J117" s="3"/>
      <c r="K117" s="3">
        <v>30</v>
      </c>
      <c r="L117" s="3">
        <v>12</v>
      </c>
      <c r="M117" s="3"/>
      <c r="N117" s="3">
        <v>125</v>
      </c>
    </row>
    <row r="118" spans="1:14" ht="15.6" x14ac:dyDescent="0.3">
      <c r="A118" s="3"/>
      <c r="B118" s="3">
        <v>16</v>
      </c>
      <c r="C118" s="3" t="s">
        <v>130</v>
      </c>
      <c r="D118" s="3"/>
      <c r="E118" s="3">
        <v>167</v>
      </c>
      <c r="F118" s="3" t="s">
        <v>87</v>
      </c>
      <c r="G118" s="3"/>
      <c r="H118" s="3">
        <v>28</v>
      </c>
      <c r="I118" s="3"/>
      <c r="J118" s="3"/>
      <c r="K118" s="3">
        <v>24</v>
      </c>
      <c r="L118" s="3">
        <v>28</v>
      </c>
      <c r="M118" s="3"/>
      <c r="N118" s="3">
        <v>115</v>
      </c>
    </row>
    <row r="119" spans="1:14" ht="15.6" x14ac:dyDescent="0.3">
      <c r="A119" s="3"/>
      <c r="B119" s="3">
        <v>18</v>
      </c>
      <c r="C119" s="3" t="s">
        <v>131</v>
      </c>
      <c r="D119" s="3"/>
      <c r="E119" s="3">
        <v>162</v>
      </c>
      <c r="F119" s="3" t="s">
        <v>67</v>
      </c>
      <c r="G119" s="3"/>
      <c r="H119" s="3">
        <v>48</v>
      </c>
      <c r="I119" s="3"/>
      <c r="J119" s="3"/>
      <c r="K119" s="3">
        <v>42</v>
      </c>
      <c r="L119" s="3">
        <v>40</v>
      </c>
      <c r="M119" s="3"/>
      <c r="N119" s="3">
        <v>80</v>
      </c>
    </row>
    <row r="120" spans="1:14" ht="15.6" x14ac:dyDescent="0.3">
      <c r="A120" s="3"/>
      <c r="B120" s="3">
        <v>19</v>
      </c>
      <c r="C120" s="3" t="s">
        <v>132</v>
      </c>
      <c r="D120" s="3"/>
      <c r="E120" s="3">
        <v>159</v>
      </c>
      <c r="F120" s="3" t="s">
        <v>87</v>
      </c>
      <c r="G120" s="3"/>
      <c r="H120" s="3">
        <v>45</v>
      </c>
      <c r="I120" s="3"/>
      <c r="J120" s="3"/>
      <c r="K120" s="3">
        <v>36</v>
      </c>
      <c r="L120" s="3">
        <v>28</v>
      </c>
      <c r="M120" s="3"/>
      <c r="N120" s="3">
        <v>95</v>
      </c>
    </row>
    <row r="121" spans="1:14" ht="15.6" x14ac:dyDescent="0.3">
      <c r="A121" s="3"/>
      <c r="B121" s="3">
        <v>20</v>
      </c>
      <c r="C121" s="3" t="s">
        <v>133</v>
      </c>
      <c r="D121" s="3"/>
      <c r="E121" s="3">
        <v>157</v>
      </c>
      <c r="F121" s="3" t="s">
        <v>87</v>
      </c>
      <c r="G121" s="3"/>
      <c r="H121" s="3">
        <v>33</v>
      </c>
      <c r="I121" s="3"/>
      <c r="J121" s="3"/>
      <c r="K121" s="3">
        <v>40</v>
      </c>
      <c r="L121" s="3">
        <v>27</v>
      </c>
      <c r="M121" s="3"/>
      <c r="N121" s="3">
        <v>90</v>
      </c>
    </row>
    <row r="122" spans="1:14" ht="15.6" x14ac:dyDescent="0.3">
      <c r="A122" s="3"/>
      <c r="B122" s="3">
        <v>21</v>
      </c>
      <c r="C122" s="3" t="s">
        <v>134</v>
      </c>
      <c r="D122" s="3"/>
      <c r="E122" s="3">
        <v>156</v>
      </c>
      <c r="F122" s="3" t="s">
        <v>87</v>
      </c>
      <c r="G122" s="3"/>
      <c r="H122" s="3">
        <v>47</v>
      </c>
      <c r="I122" s="3"/>
      <c r="J122" s="3"/>
      <c r="K122" s="3">
        <v>36</v>
      </c>
      <c r="L122" s="3">
        <v>0</v>
      </c>
      <c r="M122" s="3"/>
      <c r="N122" s="3">
        <v>120</v>
      </c>
    </row>
    <row r="123" spans="1:14" ht="15.6" x14ac:dyDescent="0.3">
      <c r="A123" s="3"/>
      <c r="B123" s="3">
        <v>22</v>
      </c>
      <c r="C123" s="3" t="s">
        <v>135</v>
      </c>
      <c r="D123" s="3"/>
      <c r="E123" s="3">
        <v>151</v>
      </c>
      <c r="F123" s="3" t="s">
        <v>87</v>
      </c>
      <c r="G123" s="3"/>
      <c r="H123" s="3">
        <v>38</v>
      </c>
      <c r="I123" s="3"/>
      <c r="J123" s="3"/>
      <c r="K123" s="3">
        <v>44</v>
      </c>
      <c r="L123" s="3">
        <v>57</v>
      </c>
      <c r="M123" s="3"/>
      <c r="N123" s="3">
        <v>50</v>
      </c>
    </row>
    <row r="124" spans="1:14" ht="15.6" x14ac:dyDescent="0.3">
      <c r="A124" s="3"/>
      <c r="B124" s="3">
        <v>23</v>
      </c>
      <c r="C124" s="3" t="s">
        <v>136</v>
      </c>
      <c r="D124" s="3"/>
      <c r="E124" s="3">
        <v>150</v>
      </c>
      <c r="F124" s="3" t="s">
        <v>87</v>
      </c>
      <c r="G124" s="3"/>
      <c r="H124" s="3">
        <v>22</v>
      </c>
      <c r="I124" s="3"/>
      <c r="J124" s="3"/>
      <c r="K124" s="3">
        <v>46</v>
      </c>
      <c r="L124" s="3">
        <v>4</v>
      </c>
      <c r="M124" s="3"/>
      <c r="N124" s="3">
        <v>100</v>
      </c>
    </row>
    <row r="125" spans="1:14" ht="15.6" x14ac:dyDescent="0.3">
      <c r="A125" s="3"/>
      <c r="B125" s="3">
        <v>24</v>
      </c>
      <c r="C125" s="3" t="s">
        <v>137</v>
      </c>
      <c r="D125" s="3"/>
      <c r="E125" s="3">
        <v>146</v>
      </c>
      <c r="F125" s="3" t="s">
        <v>87</v>
      </c>
      <c r="G125" s="3"/>
      <c r="H125" s="3">
        <v>2</v>
      </c>
      <c r="I125" s="3"/>
      <c r="J125" s="3"/>
      <c r="K125" s="3">
        <v>36</v>
      </c>
      <c r="L125" s="3">
        <v>25</v>
      </c>
      <c r="M125" s="3"/>
      <c r="N125" s="3">
        <v>85</v>
      </c>
    </row>
    <row r="126" spans="1:14" ht="15.6" x14ac:dyDescent="0.3">
      <c r="A126" s="3"/>
      <c r="B126" s="3">
        <v>25</v>
      </c>
      <c r="C126" s="3" t="s">
        <v>138</v>
      </c>
      <c r="D126" s="3"/>
      <c r="E126" s="3">
        <v>144</v>
      </c>
      <c r="F126" s="3" t="s">
        <v>87</v>
      </c>
      <c r="G126" s="3"/>
      <c r="H126" s="3">
        <v>31</v>
      </c>
      <c r="I126" s="3"/>
      <c r="J126" s="3"/>
      <c r="K126" s="3">
        <v>44</v>
      </c>
      <c r="L126" s="3">
        <v>0</v>
      </c>
      <c r="M126" s="3"/>
      <c r="N126" s="3">
        <v>100</v>
      </c>
    </row>
    <row r="127" spans="1:14" ht="15.6" x14ac:dyDescent="0.3">
      <c r="A127" s="3"/>
      <c r="B127" s="3">
        <v>26</v>
      </c>
      <c r="C127" s="3" t="s">
        <v>139</v>
      </c>
      <c r="D127" s="3"/>
      <c r="E127" s="3">
        <v>143</v>
      </c>
      <c r="F127" s="3" t="s">
        <v>87</v>
      </c>
      <c r="G127" s="3"/>
      <c r="H127" s="3">
        <v>26</v>
      </c>
      <c r="I127" s="3"/>
      <c r="J127" s="3"/>
      <c r="K127" s="3">
        <v>32</v>
      </c>
      <c r="L127" s="3">
        <v>11</v>
      </c>
      <c r="M127" s="3"/>
      <c r="N127" s="3">
        <v>100</v>
      </c>
    </row>
    <row r="128" spans="1:14" ht="15.6" x14ac:dyDescent="0.3">
      <c r="A128" s="3"/>
      <c r="B128" s="3">
        <v>27</v>
      </c>
      <c r="C128" s="3" t="s">
        <v>140</v>
      </c>
      <c r="D128" s="3"/>
      <c r="E128" s="3">
        <v>139</v>
      </c>
      <c r="F128" s="3" t="s">
        <v>87</v>
      </c>
      <c r="G128" s="3"/>
      <c r="H128" s="3">
        <v>44</v>
      </c>
      <c r="I128" s="3"/>
      <c r="J128" s="3"/>
      <c r="K128" s="3">
        <v>40</v>
      </c>
      <c r="L128" s="3">
        <v>49</v>
      </c>
      <c r="M128" s="3"/>
      <c r="N128" s="3">
        <v>50</v>
      </c>
    </row>
    <row r="129" spans="1:14" ht="15.6" x14ac:dyDescent="0.3">
      <c r="A129" s="3"/>
      <c r="B129" s="3">
        <v>28</v>
      </c>
      <c r="C129" s="3" t="s">
        <v>141</v>
      </c>
      <c r="D129" s="3"/>
      <c r="E129" s="3">
        <v>134</v>
      </c>
      <c r="F129" s="3" t="s">
        <v>87</v>
      </c>
      <c r="G129" s="3"/>
      <c r="H129" s="3">
        <v>32</v>
      </c>
      <c r="I129" s="3"/>
      <c r="J129" s="3"/>
      <c r="K129" s="3">
        <v>34</v>
      </c>
      <c r="L129" s="3">
        <v>20</v>
      </c>
      <c r="M129" s="3"/>
      <c r="N129" s="3">
        <v>80</v>
      </c>
    </row>
    <row r="130" spans="1:14" ht="15.6" x14ac:dyDescent="0.3">
      <c r="A130" s="3"/>
      <c r="B130" s="3">
        <v>29</v>
      </c>
      <c r="C130" s="3" t="s">
        <v>142</v>
      </c>
      <c r="D130" s="3"/>
      <c r="E130" s="3">
        <v>131</v>
      </c>
      <c r="F130" s="3" t="s">
        <v>87</v>
      </c>
      <c r="G130" s="3"/>
      <c r="H130" s="3">
        <v>11</v>
      </c>
      <c r="I130" s="3"/>
      <c r="J130" s="3"/>
      <c r="K130" s="3">
        <v>24</v>
      </c>
      <c r="L130" s="3">
        <v>17</v>
      </c>
      <c r="M130" s="3"/>
      <c r="N130" s="3">
        <v>90</v>
      </c>
    </row>
    <row r="131" spans="1:14" ht="15.6" x14ac:dyDescent="0.3">
      <c r="A131" s="3"/>
      <c r="B131" s="3">
        <v>30</v>
      </c>
      <c r="C131" s="3" t="s">
        <v>143</v>
      </c>
      <c r="D131" s="3"/>
      <c r="E131" s="3">
        <v>126</v>
      </c>
      <c r="F131" s="3" t="s">
        <v>87</v>
      </c>
      <c r="G131" s="3"/>
      <c r="H131" s="3">
        <v>35</v>
      </c>
      <c r="I131" s="3"/>
      <c r="J131" s="3"/>
      <c r="K131" s="3">
        <v>32</v>
      </c>
      <c r="L131" s="3">
        <v>44</v>
      </c>
      <c r="M131" s="3"/>
      <c r="N131" s="3">
        <v>50</v>
      </c>
    </row>
    <row r="132" spans="1:14" ht="15.6" x14ac:dyDescent="0.3">
      <c r="A132" s="3"/>
      <c r="B132" s="3">
        <v>31</v>
      </c>
      <c r="C132" s="3" t="s">
        <v>144</v>
      </c>
      <c r="D132" s="3"/>
      <c r="E132" s="3">
        <v>105</v>
      </c>
      <c r="F132" s="3" t="s">
        <v>87</v>
      </c>
      <c r="G132" s="3"/>
      <c r="H132" s="3">
        <v>41</v>
      </c>
      <c r="I132" s="3"/>
      <c r="J132" s="3"/>
      <c r="K132" s="3">
        <v>32</v>
      </c>
      <c r="L132" s="3">
        <v>23</v>
      </c>
      <c r="M132" s="3"/>
      <c r="N132" s="3">
        <v>50</v>
      </c>
    </row>
    <row r="133" spans="1:14" ht="15.6" x14ac:dyDescent="0.3">
      <c r="A133" s="3"/>
      <c r="B133" s="3">
        <v>32</v>
      </c>
      <c r="C133" s="3" t="s">
        <v>145</v>
      </c>
      <c r="D133" s="3"/>
      <c r="E133" s="3">
        <v>103</v>
      </c>
      <c r="F133" s="3" t="s">
        <v>87</v>
      </c>
      <c r="G133" s="3"/>
      <c r="H133" s="3">
        <v>10</v>
      </c>
      <c r="I133" s="3"/>
      <c r="J133" s="3"/>
      <c r="K133" s="3">
        <v>30</v>
      </c>
      <c r="L133" s="3">
        <v>23</v>
      </c>
      <c r="M133" s="3"/>
      <c r="N133" s="3">
        <v>50</v>
      </c>
    </row>
    <row r="134" spans="1:14" ht="15.6" x14ac:dyDescent="0.3">
      <c r="A134" s="3"/>
      <c r="B134" s="3">
        <v>33</v>
      </c>
      <c r="C134" s="3" t="s">
        <v>146</v>
      </c>
      <c r="D134" s="3"/>
      <c r="E134" s="3">
        <v>92</v>
      </c>
      <c r="F134" s="3" t="s">
        <v>87</v>
      </c>
      <c r="G134" s="3"/>
      <c r="H134" s="3">
        <v>34</v>
      </c>
      <c r="I134" s="3"/>
      <c r="J134" s="3"/>
      <c r="K134" s="3">
        <v>40</v>
      </c>
      <c r="L134" s="3">
        <v>27</v>
      </c>
      <c r="M134" s="3"/>
      <c r="N134" s="3">
        <v>25</v>
      </c>
    </row>
    <row r="135" spans="1:14" ht="15.6" x14ac:dyDescent="0.3">
      <c r="A135" s="3"/>
      <c r="B135" s="3">
        <v>34</v>
      </c>
      <c r="C135" s="3" t="s">
        <v>147</v>
      </c>
      <c r="D135" s="3"/>
      <c r="E135" s="3">
        <v>84</v>
      </c>
      <c r="F135" s="3" t="s">
        <v>87</v>
      </c>
      <c r="G135" s="3"/>
      <c r="H135" s="3">
        <v>16</v>
      </c>
      <c r="I135" s="3"/>
      <c r="J135" s="3"/>
      <c r="K135" s="3">
        <v>30</v>
      </c>
      <c r="L135" s="3">
        <v>4</v>
      </c>
      <c r="M135" s="3"/>
      <c r="N135" s="3">
        <v>50</v>
      </c>
    </row>
    <row r="136" spans="1:14" ht="15.6" x14ac:dyDescent="0.3">
      <c r="A136" s="3"/>
      <c r="B136" s="3">
        <v>35</v>
      </c>
      <c r="C136" s="3" t="s">
        <v>148</v>
      </c>
      <c r="D136" s="3"/>
      <c r="E136" s="3">
        <v>36</v>
      </c>
      <c r="F136" s="3" t="s">
        <v>87</v>
      </c>
      <c r="G136" s="3"/>
      <c r="H136" s="3">
        <v>30</v>
      </c>
      <c r="I136" s="3"/>
      <c r="J136" s="3"/>
      <c r="K136" s="3">
        <v>36</v>
      </c>
      <c r="L136" s="3">
        <v>0</v>
      </c>
      <c r="M136" s="3"/>
      <c r="N136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Abeita</dc:creator>
  <cp:lastModifiedBy>David Abeita</cp:lastModifiedBy>
  <dcterms:created xsi:type="dcterms:W3CDTF">2023-05-22T19:59:35Z</dcterms:created>
  <dcterms:modified xsi:type="dcterms:W3CDTF">2023-05-22T20:02:15Z</dcterms:modified>
</cp:coreProperties>
</file>